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435" windowWidth="5970" windowHeight="3300" firstSheet="1" activeTab="1"/>
  </bookViews>
  <sheets>
    <sheet name="прайс СТАР" sheetId="1" state="hidden" r:id="rId1"/>
    <sheet name="ПРАЙС" sheetId="2" r:id="rId2"/>
  </sheets>
  <definedNames>
    <definedName name="дата" localSheetId="1">'ПРАЙС'!#REF!</definedName>
    <definedName name="дата" localSheetId="0">'прайс СТАР'!$A$2</definedName>
    <definedName name="дата">#REF!</definedName>
    <definedName name="день" localSheetId="1">'ПРАЙС'!$A$8</definedName>
    <definedName name="день">#REF!</definedName>
    <definedName name="_xlnm.Print_Area" localSheetId="1">'ПРАЙС'!$A$1:$G$93</definedName>
    <definedName name="_xlnm.Print_Area" localSheetId="0">'прайс СТАР'!$B$1:$F$118</definedName>
    <definedName name="число" localSheetId="1">'ПРАЙС'!$A$8</definedName>
    <definedName name="число">#REF!</definedName>
  </definedNames>
  <calcPr fullCalcOnLoad="1"/>
</workbook>
</file>

<file path=xl/sharedStrings.xml><?xml version="1.0" encoding="utf-8"?>
<sst xmlns="http://schemas.openxmlformats.org/spreadsheetml/2006/main" count="570" uniqueCount="334">
  <si>
    <t>ООО "Сектор МК"</t>
  </si>
  <si>
    <t>Тел./факс 181-35-49, тел. 181-86-10</t>
  </si>
  <si>
    <t>Прайс - лист</t>
  </si>
  <si>
    <t>Наименование</t>
  </si>
  <si>
    <t>Производитель</t>
  </si>
  <si>
    <t>Фасовка</t>
  </si>
  <si>
    <t>Цена</t>
  </si>
  <si>
    <t>Прочее</t>
  </si>
  <si>
    <t>I. ПЕРЕГОРОДОЧНЫЕ МАТЕРИАЛЫ</t>
  </si>
  <si>
    <t>II. ВЯЖУЩИЕ МАТЕРИАЛЫ</t>
  </si>
  <si>
    <t>1.ГИПС</t>
  </si>
  <si>
    <t>1.1. Гипс высокопрочный (скульптурный)</t>
  </si>
  <si>
    <t>Гипс Г16</t>
  </si>
  <si>
    <t>Самара</t>
  </si>
  <si>
    <t>39 кг</t>
  </si>
  <si>
    <t>Гипс Г4</t>
  </si>
  <si>
    <t>Новомосковск</t>
  </si>
  <si>
    <t>Гипс Г7</t>
  </si>
  <si>
    <t>Пешелань</t>
  </si>
  <si>
    <t>2.ЦЕМЕНТ, ДОБАВКИ</t>
  </si>
  <si>
    <t>50 кг</t>
  </si>
  <si>
    <t>Цемент белый</t>
  </si>
  <si>
    <t>Щуровский цем.з-д</t>
  </si>
  <si>
    <t>3. ИЗВЕСТЬ</t>
  </si>
  <si>
    <t>20 кг</t>
  </si>
  <si>
    <t>III. НАПОЛНИТЕЛИ</t>
  </si>
  <si>
    <t>Мука известняковая</t>
  </si>
  <si>
    <t>Песковский комб-т</t>
  </si>
  <si>
    <t>IV. СУХИЕ СТРОИТЕЛЬНЫЕ СМЕСИ</t>
  </si>
  <si>
    <t>РУСЕАН</t>
  </si>
  <si>
    <t>V. ГИДРОИЗОЛЯЦИОННЫЕ МАТЕРИАЛЫ</t>
  </si>
  <si>
    <t>Цемент НЦ</t>
  </si>
  <si>
    <t>Смесь НЦ</t>
  </si>
  <si>
    <t>VI. КЛЕИ ДЛЯ ПЛИТКИ</t>
  </si>
  <si>
    <t>Клей ST</t>
  </si>
  <si>
    <t>Клей ST+</t>
  </si>
  <si>
    <t>FIXATOR</t>
  </si>
  <si>
    <t>FINEFIX</t>
  </si>
  <si>
    <t>Клей ЛЮКС</t>
  </si>
  <si>
    <t>Клей ЛЮКС+</t>
  </si>
  <si>
    <t>Беларусь</t>
  </si>
  <si>
    <t>Польша</t>
  </si>
  <si>
    <t>25 кг</t>
  </si>
  <si>
    <t>5 кг</t>
  </si>
  <si>
    <t>VII. ШТУКАТУРКИ</t>
  </si>
  <si>
    <t>РОТБАНД</t>
  </si>
  <si>
    <t>ГОЛЬДБАНД</t>
  </si>
  <si>
    <t>SHPATL TT</t>
  </si>
  <si>
    <t>Ветонит Т</t>
  </si>
  <si>
    <t>Ветонит ТТ</t>
  </si>
  <si>
    <t>VIII. ШПАКЛЕВКИ</t>
  </si>
  <si>
    <t>ФУГЕНФЮЛЛЕР</t>
  </si>
  <si>
    <t>Ветонит KR</t>
  </si>
  <si>
    <t>Ветонит LR</t>
  </si>
  <si>
    <t>ПУФАС</t>
  </si>
  <si>
    <t>IX. НАЛИВНЫЕ ПОЛЫ</t>
  </si>
  <si>
    <t>ТИГИ-KNAUF</t>
  </si>
  <si>
    <t>30 кг</t>
  </si>
  <si>
    <t>Клей монтажный Перлгипс</t>
  </si>
  <si>
    <t>Пермь</t>
  </si>
  <si>
    <t>Керамзит (фр.10-20)</t>
  </si>
  <si>
    <t>0,05 куб.м</t>
  </si>
  <si>
    <t>Мел МТД-2</t>
  </si>
  <si>
    <t>г.Белгород(Мелстром)</t>
  </si>
  <si>
    <t>36 кг</t>
  </si>
  <si>
    <t>Предусмотрена централизованная доставка следующих материалов:</t>
  </si>
  <si>
    <t xml:space="preserve">1. Сухие смеси (РУСЕАН): </t>
  </si>
  <si>
    <t xml:space="preserve">   ( Щуровский цем.завод)</t>
  </si>
  <si>
    <t>Цены указаны с учетом доставки по Москве.</t>
  </si>
  <si>
    <t>В случае поставки материалов за пределы МКАД - доплата 15 руб./км</t>
  </si>
  <si>
    <t>Тамбов</t>
  </si>
  <si>
    <t>лист</t>
  </si>
  <si>
    <t>1 куб.м - 5530 р.</t>
  </si>
  <si>
    <t>1 куб.м - 5645 р.</t>
  </si>
  <si>
    <t xml:space="preserve">2. Сухие смеси М150 (Электроугли): </t>
  </si>
  <si>
    <t>Ветонит VHh (серая)</t>
  </si>
  <si>
    <t>Ветонит VHv (белая)</t>
  </si>
  <si>
    <t>водостойкая</t>
  </si>
  <si>
    <t>5т-10т-45.00,от 10т-43.20</t>
  </si>
  <si>
    <t>Склад работает с 9.00 до 17.00. Обед с 13.00 до 14.00. Суббота, воскресенье - выходной.</t>
  </si>
  <si>
    <t>35 кг</t>
  </si>
  <si>
    <t>для гипсовых блоков</t>
  </si>
  <si>
    <t>от 5т -98,40; от 10т -96,00</t>
  </si>
  <si>
    <t>от 5т -85,20; от 10т -84,00</t>
  </si>
  <si>
    <t>слой до 70 мм/проход</t>
  </si>
  <si>
    <t>белый цвет</t>
  </si>
  <si>
    <t>KNAUF</t>
  </si>
  <si>
    <t>Ветонит 3000</t>
  </si>
  <si>
    <t>ЦСП 2,6х1,25х0,012</t>
  </si>
  <si>
    <t>ЦСП 2,6х1,25х0,016</t>
  </si>
  <si>
    <t>Пикалево</t>
  </si>
  <si>
    <t>Электроугли</t>
  </si>
  <si>
    <t>10 кг</t>
  </si>
  <si>
    <t>40 кг</t>
  </si>
  <si>
    <t xml:space="preserve">3. Сухие смеси М200 (Электроугли): </t>
  </si>
  <si>
    <t>4. Цемент М500:</t>
  </si>
  <si>
    <t>5. Цемент М400 (навалом)                  30 тонн - 910 руб.00 коп./тонна. Компрессор заказчика.</t>
  </si>
  <si>
    <t>10 тонн - по 45 руб.00 коп./мешок.</t>
  </si>
  <si>
    <t>20 тонн - по 44 руб.00 коп./мешок.</t>
  </si>
  <si>
    <t>10 тонн - по 42 руб.00 коп./мешок.</t>
  </si>
  <si>
    <t>20 тонн - по 41 руб.00 коп./мешок.</t>
  </si>
  <si>
    <t>10  тонн - по 44 руб.00 коп./мешок.</t>
  </si>
  <si>
    <t>20  тонн - по 43 руб.00 коп./мешок.</t>
  </si>
  <si>
    <t>Германия</t>
  </si>
  <si>
    <t>Гипс Г13</t>
  </si>
  <si>
    <t>Россия</t>
  </si>
  <si>
    <t>3 п.м.</t>
  </si>
  <si>
    <t>Финляндия</t>
  </si>
  <si>
    <t>КОНТАКТ</t>
  </si>
  <si>
    <t>Пашийский цем.з-д</t>
  </si>
  <si>
    <t>ШТЕРН-ЦЕМЕНТ</t>
  </si>
  <si>
    <t>20 тонн - по 52 руб.00 коп./мешок</t>
  </si>
  <si>
    <t>грунт, водостойкий</t>
  </si>
  <si>
    <t>БЕТОН V+</t>
  </si>
  <si>
    <t>БЕТОН 3000</t>
  </si>
  <si>
    <t>БЕТОН 5000</t>
  </si>
  <si>
    <t>33 кг</t>
  </si>
  <si>
    <t>1,43 р./кг</t>
  </si>
  <si>
    <t>Санкт-Петербург</t>
  </si>
  <si>
    <t>5 л</t>
  </si>
  <si>
    <t>X. ГРУНТОВКИ</t>
  </si>
  <si>
    <t>ХI. ПРОФИЛИ</t>
  </si>
  <si>
    <t>Тифенгрунд</t>
  </si>
  <si>
    <t>Бетоконтакт</t>
  </si>
  <si>
    <t>Портландцемент
М400</t>
  </si>
  <si>
    <t>Портландцемент
М500</t>
  </si>
  <si>
    <t>Себряковский
цем.завод</t>
  </si>
  <si>
    <t>Поташ (противомо-
розная добавка)</t>
  </si>
  <si>
    <r>
      <t>Доставка</t>
    </r>
    <r>
      <rPr>
        <sz val="10"/>
        <rFont val="Arial Cyr"/>
        <family val="2"/>
      </rPr>
      <t xml:space="preserve"> по Москве и области.   </t>
    </r>
    <r>
      <rPr>
        <b/>
        <i/>
        <sz val="10"/>
        <rFont val="Arial Cyr"/>
        <family val="2"/>
      </rPr>
      <t>Скидки</t>
    </r>
    <r>
      <rPr>
        <sz val="10"/>
        <rFont val="Arial Cyr"/>
        <family val="2"/>
      </rPr>
      <t xml:space="preserve"> для постоянных клиентов и на крупные партии товаров.</t>
    </r>
  </si>
  <si>
    <t>шт.</t>
  </si>
  <si>
    <t>Известь гашеная
гидратная</t>
  </si>
  <si>
    <t>"Забудова"
(Беларусь)</t>
  </si>
  <si>
    <t>Песок кварцевый
ВС-50 (фр.0,3-0,4)</t>
  </si>
  <si>
    <t>ОАО
Раменский ГОК</t>
  </si>
  <si>
    <t>Смесь кладочная
М-150</t>
  </si>
  <si>
    <t>Смесь монтажная
М-200</t>
  </si>
  <si>
    <t>проникающего действия,
для любый поверхностей</t>
  </si>
  <si>
    <t>Затирка для плитки
белая, АТЛАС</t>
  </si>
  <si>
    <t>ЛЕГКАЯ ШТУКАТУРКА
(цементная штукат.)</t>
  </si>
  <si>
    <t>PLASTER
(гипсовая штукат.)</t>
  </si>
  <si>
    <t>наружн.и внутр. работы
для любых оснований</t>
  </si>
  <si>
    <t>Профиль маячковый,
полка 6 мм</t>
  </si>
  <si>
    <t>Профиль маячковый,
полка 10 мм</t>
  </si>
  <si>
    <t>Профиль угловой, перф.
оцинкованный, 25х25</t>
  </si>
  <si>
    <t>Профиль угловой, перф.
алюминевый, 25х25</t>
  </si>
  <si>
    <t>Профиль угловой, перф.
сетчатый, 34х34</t>
  </si>
  <si>
    <r>
      <t>Блоки гипсовые</t>
    </r>
    <r>
      <rPr>
        <sz val="8"/>
        <rFont val="Arial Cyr"/>
        <family val="2"/>
      </rPr>
      <t xml:space="preserve">
(Паз/гребень 600х300х80)</t>
    </r>
  </si>
  <si>
    <t>сертиф.</t>
  </si>
  <si>
    <t>5-20 мм; 1,6 кг/кв.м*1мм</t>
  </si>
  <si>
    <t>0-5 мм, отделочный</t>
  </si>
  <si>
    <t>5-50 мм(&gt;20мм-гидроизол)</t>
  </si>
  <si>
    <t xml:space="preserve">         10 тонн - по 54 руб.00 коп./мешок.</t>
  </si>
  <si>
    <t xml:space="preserve">         15 тонн - по 53 руб.00 коп./мешок.</t>
  </si>
  <si>
    <t xml:space="preserve">         10 тонн - по 52 руб.00 коп./мешок.</t>
  </si>
  <si>
    <t xml:space="preserve">         15 тонн - по 51 руб.00 коп./мешок.</t>
  </si>
  <si>
    <t>20 тонн - по 50 руб.00 коп./мешок</t>
  </si>
  <si>
    <t xml:space="preserve">          5 -10 тонн - по 46 руб.00 коп./мешок.</t>
  </si>
  <si>
    <t xml:space="preserve">          3 - 5 тонн  - по 47 руб.00 коп./мешок.</t>
  </si>
  <si>
    <t xml:space="preserve">          5 -10 тонн - по 43 руб.00 коп./мешок.</t>
  </si>
  <si>
    <t xml:space="preserve">          3 - 5 тонн  - по 44 руб.00 коп./мешок.</t>
  </si>
  <si>
    <t xml:space="preserve">          3 - 5 тонн  - по 46 руб.00 коп./мешок.</t>
  </si>
  <si>
    <t xml:space="preserve">          5 -10 тонн - по 45 руб.00 коп./мешок.</t>
  </si>
  <si>
    <t>паспорт</t>
  </si>
  <si>
    <t>от 5т -104,0; от 10т -100,80</t>
  </si>
  <si>
    <t>Гидрофобизирующая 
жидкость ГИДРОБАРЬЕР</t>
  </si>
  <si>
    <r>
      <t>Блоки гипсовые</t>
    </r>
    <r>
      <rPr>
        <sz val="8"/>
        <rFont val="Arial Cyr"/>
        <family val="2"/>
      </rPr>
      <t xml:space="preserve">
(Паз/гребень 900х300х80)</t>
    </r>
  </si>
  <si>
    <t>Воскресенск</t>
  </si>
  <si>
    <t>1 кв.м - 283 руб</t>
  </si>
  <si>
    <t>новый</t>
  </si>
  <si>
    <t>Смесь штукатурная
М-150</t>
  </si>
  <si>
    <t>Смесь универсальная
М-150</t>
  </si>
  <si>
    <t>нет</t>
  </si>
  <si>
    <t>Боларс</t>
  </si>
  <si>
    <t>10 л</t>
  </si>
  <si>
    <t>универсальная</t>
  </si>
  <si>
    <t>Боларс, 10 л</t>
  </si>
  <si>
    <t>Боларс,  5 л</t>
  </si>
  <si>
    <t>по бетону, 0,35 кг/кв.м</t>
  </si>
  <si>
    <t>0,1-0,2 л/кв.м</t>
  </si>
  <si>
    <t>Смесь универсальная М-150</t>
  </si>
  <si>
    <t>0-5 мм, 1,5/кв.м*мм</t>
  </si>
  <si>
    <t>34 кг</t>
  </si>
  <si>
    <t>1,28 р. /кг</t>
  </si>
  <si>
    <t>1,4 кг/кв. м</t>
  </si>
  <si>
    <t>1,2 кг/кв. м</t>
  </si>
  <si>
    <t>от 5т -114,00;от 10т -111,60</t>
  </si>
  <si>
    <t>от 5т -49,80; от 10т -49,00</t>
  </si>
  <si>
    <t>от 5т -112,80;от 10т -110,40</t>
  </si>
  <si>
    <t>1 куб.м - 5107 р.
от 5-193,20; от 10-189,60</t>
  </si>
  <si>
    <t>1 куб.м - 5123 р.
от 5-260,40; от 10-255,60</t>
  </si>
  <si>
    <t>1.3. Гипс строительный</t>
  </si>
  <si>
    <t>1.2. Гипс формовочный</t>
  </si>
  <si>
    <t>0,04 куб.м</t>
  </si>
  <si>
    <t xml:space="preserve">          3 - 10 тонн  - по 47 руб.00 коп./мешок.</t>
  </si>
  <si>
    <t>10 -20 тонн - по 45 руб.00 коп./мешок.</t>
  </si>
  <si>
    <t xml:space="preserve">          3 - 10 тонн  - по 44 руб.00 коп./мешок.</t>
  </si>
  <si>
    <t>10 -20 тонн - по 42 руб.00 коп./мешок.</t>
  </si>
  <si>
    <t xml:space="preserve">          3 - 10 тонн  - по 46 руб.00 коп./мешок.</t>
  </si>
  <si>
    <t>10 -20 тонн - по 44 руб.00 коп./мешок.</t>
  </si>
  <si>
    <t xml:space="preserve">         10 тонн - по 57 руб.00 коп./мешок.</t>
  </si>
  <si>
    <t xml:space="preserve">         15 тонн - по 56 руб.00 коп./мешок.</t>
  </si>
  <si>
    <t>20 тонн - по 55 руб.00 коп./мешок</t>
  </si>
  <si>
    <r>
      <t>Адрес склада:</t>
    </r>
    <r>
      <rPr>
        <sz val="12"/>
        <rFont val="Arial Cyr"/>
        <family val="2"/>
      </rPr>
      <t xml:space="preserve"> Очаковское шоссе, дом 3А.</t>
    </r>
  </si>
  <si>
    <t>в т.ч. штукатурные работы
(слой до 5 мм)</t>
  </si>
  <si>
    <t>Гипс Г7-ВIII</t>
  </si>
  <si>
    <t>Унифлот</t>
  </si>
  <si>
    <t>1 кв.м - 271 руб</t>
  </si>
  <si>
    <t xml:space="preserve">         10 тонн - по 60 руб.00 коп./мешок.</t>
  </si>
  <si>
    <t>20 тонн - по 58 руб.00 коп./мешок</t>
  </si>
  <si>
    <t>Пескобетон  М300</t>
  </si>
  <si>
    <t>Известь негашеная</t>
  </si>
  <si>
    <t>Волгоград</t>
  </si>
  <si>
    <t>гипсовые</t>
  </si>
  <si>
    <t xml:space="preserve">ФУГЕНФЮЛЛЕР  </t>
  </si>
  <si>
    <t xml:space="preserve">PLASTER  </t>
  </si>
  <si>
    <t>Гипс Г8</t>
  </si>
  <si>
    <t>Омск</t>
  </si>
  <si>
    <t>Белгород/Мелстром</t>
  </si>
  <si>
    <t>Ковров(Владимир.обл)</t>
  </si>
  <si>
    <t>КНАУФ</t>
  </si>
  <si>
    <t>8,0 кг/кв.м*см</t>
  </si>
  <si>
    <t>Смесь кладочная М-200</t>
  </si>
  <si>
    <t>Пластификатор С-3</t>
  </si>
  <si>
    <t>Владимир.з-д ЖБК</t>
  </si>
  <si>
    <r>
      <t>Плиты гипсовые</t>
    </r>
    <r>
      <rPr>
        <sz val="8"/>
        <rFont val="Arial Cyr"/>
        <family val="2"/>
      </rPr>
      <t xml:space="preserve">
(Паз/гребень 667х500х80)</t>
    </r>
  </si>
  <si>
    <t>38 кг</t>
  </si>
  <si>
    <t>противоморозная добавка</t>
  </si>
  <si>
    <t>по бетону, расход 0,35 кг/кв.м</t>
  </si>
  <si>
    <r>
      <t>Плиты гипсовые ГИДРО</t>
    </r>
    <r>
      <rPr>
        <sz val="8"/>
        <rFont val="Arial Cyr"/>
        <family val="2"/>
      </rPr>
      <t xml:space="preserve">
(Паз/гребень 667х500х80)</t>
    </r>
  </si>
  <si>
    <t>4-5 кг/кв.м</t>
  </si>
  <si>
    <t>универсальная,  0,1-0,2 л/кв.м</t>
  </si>
  <si>
    <t>Ветонит LR+</t>
  </si>
  <si>
    <t>Турция</t>
  </si>
  <si>
    <r>
      <t xml:space="preserve">Плиты гипсовые </t>
    </r>
    <r>
      <rPr>
        <sz val="8"/>
        <rFont val="Arial Cyr"/>
        <family val="2"/>
      </rPr>
      <t xml:space="preserve">
(Паз/гребень 600х300х</t>
    </r>
    <r>
      <rPr>
        <b/>
        <sz val="8"/>
        <rFont val="Arial Cyr"/>
        <family val="2"/>
      </rPr>
      <t>100</t>
    </r>
    <r>
      <rPr>
        <sz val="8"/>
        <rFont val="Arial Cyr"/>
        <family val="2"/>
      </rPr>
      <t>)</t>
    </r>
  </si>
  <si>
    <t>Гипс Г5</t>
  </si>
  <si>
    <t>Шпатлевка ГИПСОВАЯ</t>
  </si>
  <si>
    <t>Шпатлевка ЦЕМЕНТНАЯ</t>
  </si>
  <si>
    <t>цементная</t>
  </si>
  <si>
    <t>1,0 кг/кв.м</t>
  </si>
  <si>
    <t xml:space="preserve">Портландцемент
М500 Д20, Себряково </t>
  </si>
  <si>
    <r>
      <t>Плиты гипсовые ГИДРО</t>
    </r>
    <r>
      <rPr>
        <sz val="8"/>
        <rFont val="Arial Cyr"/>
        <family val="2"/>
      </rPr>
      <t xml:space="preserve">
(Паз/гребень 600х300х</t>
    </r>
    <r>
      <rPr>
        <b/>
        <sz val="8"/>
        <rFont val="Arial Cyr"/>
        <family val="2"/>
      </rPr>
      <t>100</t>
    </r>
    <r>
      <rPr>
        <sz val="8"/>
        <rFont val="Arial Cyr"/>
        <family val="2"/>
      </rPr>
      <t>)</t>
    </r>
  </si>
  <si>
    <t>Мраморная мука
(фр.100 мкм)</t>
  </si>
  <si>
    <t>Формиат натрия, технич.</t>
  </si>
  <si>
    <t>Губаха, Пермская обл.</t>
  </si>
  <si>
    <t>Песок кварцевый ВС-50</t>
  </si>
  <si>
    <t>Раменский ГОК</t>
  </si>
  <si>
    <t>Смесь штукатурная М150</t>
  </si>
  <si>
    <t>Видное</t>
  </si>
  <si>
    <t>Угловский комб-т</t>
  </si>
  <si>
    <t>0,3-0,7 л на 100 кг цемента</t>
  </si>
  <si>
    <t>Известь гашеная гидратная</t>
  </si>
  <si>
    <t>Челябинск
НГОК</t>
  </si>
  <si>
    <t>III. СУХИЕ СТРОИТЕЛЬНЫЕ СМЕСИ</t>
  </si>
  <si>
    <t>IV. ГИДРОИЗОЛЯЦИОННЫЕ МАТЕРИАЛЫ</t>
  </si>
  <si>
    <t>V. НАПОЛНИТЕЛИ</t>
  </si>
  <si>
    <t>фр.0,1-0,4</t>
  </si>
  <si>
    <t>Тюмень</t>
  </si>
  <si>
    <t>Гипс Г5 БII</t>
  </si>
  <si>
    <t>Стяжка пола</t>
  </si>
  <si>
    <t>Сухой бетон М400</t>
  </si>
  <si>
    <t>Керамзитобетон</t>
  </si>
  <si>
    <t>0,025куб.м</t>
  </si>
  <si>
    <t>фракция до 10 мм</t>
  </si>
  <si>
    <t>Песок строительный</t>
  </si>
  <si>
    <t>фр.0,3-0,8</t>
  </si>
  <si>
    <t>SUPERFIX</t>
  </si>
  <si>
    <t>Бетоконтакт, 20</t>
  </si>
  <si>
    <t>62 шт.- 610р.;  от 6пач.- 600р.</t>
  </si>
  <si>
    <t>52 шт.- 700р.;  от 6пач.- 6800р.</t>
  </si>
  <si>
    <t>РОТБАНД, Красногорск</t>
  </si>
  <si>
    <t>39 шт.- 870р.;  от 6пач.- 860р.</t>
  </si>
  <si>
    <t>ЦСП  3,60х1,20х0,016</t>
  </si>
  <si>
    <t>ЦСП  3,60х1,20х0,036</t>
  </si>
  <si>
    <t>ЦСП  3,60х1,20х0,020</t>
  </si>
  <si>
    <t>ЦСП  3,60х1,20х0,010</t>
  </si>
  <si>
    <t>ЦСП  3,60х1,20х0,012</t>
  </si>
  <si>
    <t>ЦСП  3,60х1,20х0,026</t>
  </si>
  <si>
    <t>Смесь штукатурная 
для машинного нанесения</t>
  </si>
  <si>
    <t>РОТБАНД, Молдавия</t>
  </si>
  <si>
    <t>"Красносельск СМ"
(Беларусь)</t>
  </si>
  <si>
    <t>ЦСП  3,20х1,25х0,032</t>
  </si>
  <si>
    <t>19 шт. (430,00 р./кв.м)</t>
  </si>
  <si>
    <t>Цемент белый М500</t>
  </si>
  <si>
    <t>Гипс Г6, тонкий помол</t>
  </si>
  <si>
    <t>Аракчин.гипс, Казань</t>
  </si>
  <si>
    <t>Гипс Г6 БII</t>
  </si>
  <si>
    <t>Карачаево-Черкессия</t>
  </si>
  <si>
    <t>Пескобетон  М400</t>
  </si>
  <si>
    <t>Цемент белый М600, Cimsa</t>
  </si>
  <si>
    <t>Цемент белый М700,
Aalborg White</t>
  </si>
  <si>
    <t>Дания</t>
  </si>
  <si>
    <t>Известь гашеная 1-ый сорт
гидратная</t>
  </si>
  <si>
    <t>"Урализвесть"</t>
  </si>
  <si>
    <t>7,50 р./кг</t>
  </si>
  <si>
    <t>XI. ГРУНТОВКИ</t>
  </si>
  <si>
    <t>X. НАЛИВНЫЕ ПОЛЫ</t>
  </si>
  <si>
    <t>IX. ШПАКЛЕВКИ</t>
  </si>
  <si>
    <t>VIII. ШТУКАТУРКИ</t>
  </si>
  <si>
    <t>VII. КЛЕИ ДЛЯ ПЛИТКИ</t>
  </si>
  <si>
    <t>VI. ПРОТИВОГОЛОЛЕДНЫЕ РЕАГЕНТЫ</t>
  </si>
  <si>
    <t>Пескосоль</t>
  </si>
  <si>
    <t>соль:песок = 40:60 %</t>
  </si>
  <si>
    <t>Клей SM</t>
  </si>
  <si>
    <t>5-50мм (&gt;20мм-гидроизол.), 1,8кг/кв.м</t>
  </si>
  <si>
    <t>0-5мм, отделочный,   1,6кг/кв.м</t>
  </si>
  <si>
    <t>Гипс Г7-Г6 АI</t>
  </si>
  <si>
    <t>от 5т -225,00;  от 10т -220,00</t>
  </si>
  <si>
    <t>от 5т -165,00;  от 10т -160,00</t>
  </si>
  <si>
    <t>от 5т -215,00;  от 10т -210,00</t>
  </si>
  <si>
    <t>сульфатостойкий
от 10т -265,00;  от 20т -260,00</t>
  </si>
  <si>
    <t>от 5т-465,00;   от 10т-460,00</t>
  </si>
  <si>
    <t>от 5т-545,00;   от 10т-540,00</t>
  </si>
  <si>
    <t>от 5т-300,00;   от 10т-295,00</t>
  </si>
  <si>
    <t xml:space="preserve">7,50 р./кг
</t>
  </si>
  <si>
    <t>8,40 р./кг
от 10т -205,00;  от 20т -200,00</t>
  </si>
  <si>
    <t>8,00 р./кг
от 10т -195,00;  от 20т -190,00</t>
  </si>
  <si>
    <t>7,20 р./кг</t>
  </si>
  <si>
    <t>(495) 506-21-95</t>
  </si>
  <si>
    <t>(905) 532-49-35</t>
  </si>
  <si>
    <t>факс: (499) 725-70-81</t>
  </si>
  <si>
    <r>
      <t xml:space="preserve">Доставка </t>
    </r>
    <r>
      <rPr>
        <b/>
        <sz val="9"/>
        <rFont val="Arial Cyr"/>
        <family val="0"/>
      </rPr>
      <t xml:space="preserve">(платная) </t>
    </r>
    <r>
      <rPr>
        <b/>
        <sz val="10"/>
        <rFont val="Arial Cyr"/>
        <family val="0"/>
      </rPr>
      <t>по Москве и области.</t>
    </r>
  </si>
  <si>
    <t>3,33 р./кг</t>
  </si>
  <si>
    <t>от 5т - 205,00;  от 10т - 200,00.</t>
  </si>
  <si>
    <t>1кв.м - 600 руб. (1под.-30шт)
200 кв.м - 195р.; 500 кв.м - 190р.</t>
  </si>
  <si>
    <t>1кв.м - 705 руб. (1под.-30шт)
200 кв.м - 230р.; 500 кв.м - 225р.</t>
  </si>
  <si>
    <t>01.02.2009г.</t>
  </si>
  <si>
    <t>1кв.м - 698 руб. (1под.-48шт)</t>
  </si>
  <si>
    <t>1кв.м - 915 руб. (1под.-48шт)</t>
  </si>
  <si>
    <t>59 шт. (186,20р./кв.м)</t>
  </si>
  <si>
    <t>50 шт. (209,20р./кв.м)</t>
  </si>
  <si>
    <t>38 шт. (262,00 р./кв.м)</t>
  </si>
  <si>
    <t>30 шт. (319,60 р./кв.м)</t>
  </si>
  <si>
    <t>23 шт. (400,00 р./кв.м)</t>
  </si>
  <si>
    <t>17 шт. (540,30 р./кв.м)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</si>
</sst>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d\ mmmm\,\ yyyy"/>
    <numFmt numFmtId="166" formatCode="dd/mm/yy"/>
    <numFmt numFmtId="167" formatCode="d/m"/>
    <numFmt numFmtId="168" formatCode="#,##0_ ;\-#,##0\ "/>
    <numFmt numFmtId="169" formatCode="mmm/yyyy"/>
    <numFmt numFmtId="170" formatCode="[$-FC19]d\ mmmm\ yyyy\ &quot;г.&quot;"/>
    <numFmt numFmtId="171" formatCode="dd/mm/yy;@"/>
    <numFmt numFmtId="172" formatCode="[$-419]d\ mmm\ yy;@"/>
    <numFmt numFmtId="173" formatCode="[$-FC19]dd\ mmmm\ yyyy\ \г\.;@"/>
  </numFmts>
  <fonts count="2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2"/>
      <name val="Arial Cyr"/>
      <family val="2"/>
    </font>
    <font>
      <b/>
      <i/>
      <sz val="11"/>
      <name val="Arial Cyr"/>
      <family val="2"/>
    </font>
    <font>
      <u val="single"/>
      <sz val="10"/>
      <name val="Arial Cyr"/>
      <family val="2"/>
    </font>
    <font>
      <b/>
      <i/>
      <sz val="8"/>
      <color indexed="10"/>
      <name val="Arial Cyr"/>
      <family val="2"/>
    </font>
    <font>
      <b/>
      <sz val="8"/>
      <color indexed="12"/>
      <name val="Arial Cyr"/>
      <family val="2"/>
    </font>
    <font>
      <sz val="8"/>
      <color indexed="12"/>
      <name val="Arial Cyr"/>
      <family val="2"/>
    </font>
    <font>
      <sz val="10"/>
      <color indexed="12"/>
      <name val="Arial Cyr"/>
      <family val="2"/>
    </font>
    <font>
      <b/>
      <sz val="18"/>
      <name val="Arial Cyr"/>
      <family val="2"/>
    </font>
    <font>
      <b/>
      <i/>
      <u val="single"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sz val="22"/>
      <color indexed="23"/>
      <name val="Microsoft Sans Serif"/>
      <family val="2"/>
    </font>
    <font>
      <b/>
      <sz val="10"/>
      <name val="CG Times"/>
      <family val="1"/>
    </font>
    <font>
      <b/>
      <i/>
      <u val="single"/>
      <sz val="9"/>
      <name val="Arial Cyr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" fontId="0" fillId="0" borderId="0" xfId="0" applyNumberFormat="1" applyAlignment="1">
      <alignment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166" fontId="1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6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16" fontId="0" fillId="0" borderId="0" xfId="0" applyNumberFormat="1" applyAlignment="1">
      <alignment vertical="center"/>
    </xf>
    <xf numFmtId="16" fontId="11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16" fontId="0" fillId="0" borderId="0" xfId="0" applyNumberFormat="1" applyBorder="1" applyAlignment="1">
      <alignment vertical="center"/>
    </xf>
    <xf numFmtId="16" fontId="0" fillId="0" borderId="0" xfId="0" applyNumberFormat="1" applyAlignment="1">
      <alignment horizontal="center" vertical="center"/>
    </xf>
    <xf numFmtId="0" fontId="13" fillId="0" borderId="0" xfId="0" applyFont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right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2" fillId="0" borderId="0" xfId="0" applyFont="1" applyAlignment="1">
      <alignment/>
    </xf>
    <xf numFmtId="164" fontId="12" fillId="0" borderId="0" xfId="0" applyNumberFormat="1" applyFont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left" vertical="center" wrapText="1"/>
    </xf>
    <xf numFmtId="164" fontId="17" fillId="0" borderId="0" xfId="0" applyNumberFormat="1" applyFont="1" applyAlignment="1">
      <alignment horizontal="left" vertical="center" wrapText="1"/>
    </xf>
    <xf numFmtId="165" fontId="2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7" fillId="0" borderId="0" xfId="0" applyNumberFormat="1" applyFont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9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2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1276350</xdr:colOff>
      <xdr:row>1</xdr:row>
      <xdr:rowOff>28575</xdr:rowOff>
    </xdr:from>
    <xdr:to>
      <xdr:col>3</xdr:col>
      <xdr:colOff>523875</xdr:colOff>
      <xdr:row>1</xdr:row>
      <xdr:rowOff>457200</xdr:rowOff>
    </xdr:to>
    <xdr:sp>
      <xdr:nvSpPr>
        <xdr:cNvPr id="1" name="AutoShape 44"/>
        <xdr:cNvSpPr>
          <a:spLocks/>
        </xdr:cNvSpPr>
      </xdr:nvSpPr>
      <xdr:spPr>
        <a:xfrm>
          <a:off x="1276350" y="190500"/>
          <a:ext cx="29527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"/>
              <a:cs typeface="Arial"/>
            </a:rPr>
            <a:t>Импульс С</a:t>
          </a:r>
        </a:p>
      </xdr:txBody>
    </xdr:sp>
    <xdr:clientData/>
  </xdr:twoCellAnchor>
  <xdr:twoCellAnchor>
    <xdr:from>
      <xdr:col>0</xdr:col>
      <xdr:colOff>0</xdr:colOff>
      <xdr:row>2</xdr:row>
      <xdr:rowOff>85725</xdr:rowOff>
    </xdr:from>
    <xdr:to>
      <xdr:col>6</xdr:col>
      <xdr:colOff>1552575</xdr:colOff>
      <xdr:row>3</xdr:row>
      <xdr:rowOff>123825</xdr:rowOff>
    </xdr:to>
    <xdr:pic>
      <xdr:nvPicPr>
        <xdr:cNvPr id="2" name="Picture 46"/>
        <xdr:cNvPicPr preferRelativeResize="1">
          <a:picLocks noChangeAspect="1"/>
        </xdr:cNvPicPr>
      </xdr:nvPicPr>
      <xdr:blipFill>
        <a:blip r:embed="rId1"/>
        <a:srcRect t="62203" b="1"/>
        <a:stretch>
          <a:fillRect/>
        </a:stretch>
      </xdr:blipFill>
      <xdr:spPr>
        <a:xfrm>
          <a:off x="0" y="733425"/>
          <a:ext cx="7667625" cy="381000"/>
        </a:xfrm>
        <a:prstGeom prst="rect">
          <a:avLst/>
        </a:prstGeom>
        <a:noFill/>
        <a:ln w="0" cmpd="sng">
          <a:noFill/>
        </a:ln>
      </xdr:spPr>
    </xdr:pic>
    <xdr:clientData fLocksWithSheet="0"/>
  </xdr:twoCellAnchor>
  <xdr:twoCellAnchor>
    <xdr:from>
      <xdr:col>0</xdr:col>
      <xdr:colOff>1323975</xdr:colOff>
      <xdr:row>2</xdr:row>
      <xdr:rowOff>9525</xdr:rowOff>
    </xdr:from>
    <xdr:to>
      <xdr:col>6</xdr:col>
      <xdr:colOff>1552575</xdr:colOff>
      <xdr:row>2</xdr:row>
      <xdr:rowOff>9525</xdr:rowOff>
    </xdr:to>
    <xdr:sp>
      <xdr:nvSpPr>
        <xdr:cNvPr id="3" name="Line 47"/>
        <xdr:cNvSpPr>
          <a:spLocks/>
        </xdr:cNvSpPr>
      </xdr:nvSpPr>
      <xdr:spPr>
        <a:xfrm>
          <a:off x="1323975" y="657225"/>
          <a:ext cx="6343650" cy="0"/>
        </a:xfrm>
        <a:prstGeom prst="line">
          <a:avLst/>
        </a:prstGeom>
        <a:noFill/>
        <a:ln w="44450" cmpd="thickThin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zoomScale="90" zoomScaleNormal="90" workbookViewId="0" topLeftCell="C1">
      <pane ySplit="6" topLeftCell="BM7" activePane="bottomLeft" state="frozen"/>
      <selection pane="topLeft" activeCell="A1" sqref="A1"/>
      <selection pane="bottomLeft" activeCell="C98" sqref="A98:IV98"/>
    </sheetView>
  </sheetViews>
  <sheetFormatPr defaultColWidth="9.00390625" defaultRowHeight="12.75"/>
  <cols>
    <col min="1" max="1" width="7.875" style="45" customWidth="1"/>
    <col min="2" max="2" width="23.875" style="20" customWidth="1"/>
    <col min="3" max="3" width="19.75390625" style="20" customWidth="1"/>
    <col min="4" max="4" width="11.75390625" style="18" customWidth="1"/>
    <col min="5" max="5" width="11.875" style="19" customWidth="1"/>
    <col min="6" max="6" width="23.375" style="20" customWidth="1"/>
    <col min="7" max="7" width="9.125" style="20" customWidth="1"/>
  </cols>
  <sheetData>
    <row r="1" spans="2:6" ht="23.25">
      <c r="B1" s="85" t="s">
        <v>0</v>
      </c>
      <c r="C1" s="85"/>
      <c r="D1" s="85"/>
      <c r="E1" s="85"/>
      <c r="F1" s="85"/>
    </row>
    <row r="2" spans="1:6" ht="15.75">
      <c r="A2" s="47">
        <f ca="1">NOW()</f>
        <v>39835.39954652778</v>
      </c>
      <c r="B2" s="86" t="s">
        <v>1</v>
      </c>
      <c r="C2" s="86"/>
      <c r="D2" s="86"/>
      <c r="E2" s="86"/>
      <c r="F2" s="86"/>
    </row>
    <row r="3" spans="2:6" ht="2.25" customHeight="1" thickBot="1">
      <c r="B3" s="6"/>
      <c r="C3" s="7"/>
      <c r="D3" s="8"/>
      <c r="E3" s="9"/>
      <c r="F3" s="7"/>
    </row>
    <row r="4" spans="2:6" ht="10.5" customHeight="1" thickTop="1">
      <c r="B4" s="87" t="s">
        <v>2</v>
      </c>
      <c r="C4" s="87"/>
      <c r="D4" s="87"/>
      <c r="E4" s="87"/>
      <c r="F4" s="87"/>
    </row>
    <row r="5" spans="2:6" ht="11.25" customHeight="1">
      <c r="B5" s="88">
        <f ca="1">NOW()</f>
        <v>39835.39954652778</v>
      </c>
      <c r="C5" s="88"/>
      <c r="D5" s="88"/>
      <c r="E5" s="88"/>
      <c r="F5" s="88"/>
    </row>
    <row r="6" spans="1:6" ht="14.25">
      <c r="A6" s="46" t="s">
        <v>147</v>
      </c>
      <c r="B6" s="10" t="s">
        <v>3</v>
      </c>
      <c r="C6" s="13" t="s">
        <v>4</v>
      </c>
      <c r="D6" s="11" t="s">
        <v>5</v>
      </c>
      <c r="E6" s="12" t="s">
        <v>6</v>
      </c>
      <c r="F6" s="13" t="s">
        <v>7</v>
      </c>
    </row>
    <row r="7" spans="2:6" ht="10.5" customHeight="1">
      <c r="B7" s="14"/>
      <c r="C7" s="14"/>
      <c r="D7" s="14"/>
      <c r="E7" s="15"/>
      <c r="F7" s="14"/>
    </row>
    <row r="8" spans="2:3" ht="15.75">
      <c r="B8" s="16" t="s">
        <v>8</v>
      </c>
      <c r="C8" s="17"/>
    </row>
    <row r="9" spans="1:8" ht="24">
      <c r="A9" s="45">
        <v>37357</v>
      </c>
      <c r="B9" s="44" t="s">
        <v>146</v>
      </c>
      <c r="C9" s="21" t="s">
        <v>59</v>
      </c>
      <c r="D9" s="21" t="s">
        <v>129</v>
      </c>
      <c r="E9" s="22">
        <v>51</v>
      </c>
      <c r="F9" s="40" t="s">
        <v>167</v>
      </c>
      <c r="G9" s="56">
        <v>37298</v>
      </c>
      <c r="H9" s="22">
        <v>48</v>
      </c>
    </row>
    <row r="10" spans="1:10" ht="24">
      <c r="A10" s="45">
        <v>38270</v>
      </c>
      <c r="B10" s="44" t="s">
        <v>165</v>
      </c>
      <c r="C10" s="21" t="s">
        <v>166</v>
      </c>
      <c r="D10" s="21" t="s">
        <v>129</v>
      </c>
      <c r="E10" s="22">
        <v>73.2</v>
      </c>
      <c r="F10" s="40" t="s">
        <v>206</v>
      </c>
      <c r="G10" s="56">
        <v>37330</v>
      </c>
      <c r="H10" s="22">
        <v>69.6</v>
      </c>
      <c r="I10" s="56">
        <v>37298</v>
      </c>
      <c r="J10" s="60" t="s">
        <v>168</v>
      </c>
    </row>
    <row r="11" spans="1:8" ht="12.75">
      <c r="A11" s="45">
        <v>37469</v>
      </c>
      <c r="B11" s="41" t="s">
        <v>58</v>
      </c>
      <c r="C11" s="21" t="s">
        <v>59</v>
      </c>
      <c r="D11" s="21" t="s">
        <v>57</v>
      </c>
      <c r="E11" s="22">
        <v>162</v>
      </c>
      <c r="F11" s="40" t="s">
        <v>81</v>
      </c>
      <c r="G11" s="56">
        <v>37298</v>
      </c>
      <c r="H11" s="22">
        <v>156</v>
      </c>
    </row>
    <row r="12" spans="1:9" ht="25.5">
      <c r="A12" s="45">
        <v>37449</v>
      </c>
      <c r="B12" s="41" t="s">
        <v>88</v>
      </c>
      <c r="C12" s="21" t="s">
        <v>70</v>
      </c>
      <c r="D12" s="21" t="s">
        <v>71</v>
      </c>
      <c r="E12" s="22">
        <v>199.2</v>
      </c>
      <c r="F12" s="42" t="s">
        <v>188</v>
      </c>
      <c r="G12" s="56">
        <v>37319</v>
      </c>
      <c r="H12" s="22">
        <v>216</v>
      </c>
      <c r="I12" s="40" t="s">
        <v>72</v>
      </c>
    </row>
    <row r="13" spans="1:9" ht="25.5">
      <c r="A13" s="45">
        <v>37449</v>
      </c>
      <c r="B13" s="41" t="s">
        <v>89</v>
      </c>
      <c r="C13" s="21" t="s">
        <v>70</v>
      </c>
      <c r="D13" s="21" t="s">
        <v>71</v>
      </c>
      <c r="E13" s="22">
        <v>266.4</v>
      </c>
      <c r="F13" s="42" t="s">
        <v>189</v>
      </c>
      <c r="G13" s="56">
        <v>37319</v>
      </c>
      <c r="H13" s="22">
        <v>294</v>
      </c>
      <c r="I13" s="40" t="s">
        <v>73</v>
      </c>
    </row>
    <row r="14" spans="2:6" ht="4.5" customHeight="1">
      <c r="B14" s="23"/>
      <c r="C14" s="24"/>
      <c r="D14" s="24"/>
      <c r="E14" s="25"/>
      <c r="F14" s="26"/>
    </row>
    <row r="15" ht="15">
      <c r="B15" s="16" t="s">
        <v>9</v>
      </c>
    </row>
    <row r="16" ht="15">
      <c r="B16" s="16" t="s">
        <v>10</v>
      </c>
    </row>
    <row r="17" ht="14.25">
      <c r="B17" s="27" t="s">
        <v>11</v>
      </c>
    </row>
    <row r="18" spans="1:9" ht="12.75">
      <c r="A18" s="45">
        <v>37347</v>
      </c>
      <c r="B18" s="40" t="s">
        <v>104</v>
      </c>
      <c r="C18" s="21" t="s">
        <v>13</v>
      </c>
      <c r="D18" s="21" t="s">
        <v>14</v>
      </c>
      <c r="E18" s="22">
        <v>108</v>
      </c>
      <c r="F18" s="40" t="s">
        <v>163</v>
      </c>
      <c r="G18" s="56">
        <v>37287</v>
      </c>
      <c r="H18" s="4">
        <v>87.6</v>
      </c>
      <c r="I18" s="1" t="s">
        <v>83</v>
      </c>
    </row>
    <row r="19" spans="1:11" ht="12.75">
      <c r="A19" s="45">
        <v>37347</v>
      </c>
      <c r="B19" s="40" t="s">
        <v>12</v>
      </c>
      <c r="C19" s="21" t="s">
        <v>13</v>
      </c>
      <c r="D19" s="21" t="s">
        <v>14</v>
      </c>
      <c r="E19" s="22">
        <v>117</v>
      </c>
      <c r="F19" s="40" t="s">
        <v>185</v>
      </c>
      <c r="G19" s="59">
        <v>37315</v>
      </c>
      <c r="H19" s="40" t="s">
        <v>187</v>
      </c>
      <c r="I19" s="56">
        <v>37287</v>
      </c>
      <c r="J19" s="4">
        <v>102</v>
      </c>
      <c r="K19" s="1" t="s">
        <v>82</v>
      </c>
    </row>
    <row r="20" spans="2:8" ht="14.25">
      <c r="B20" s="27" t="s">
        <v>191</v>
      </c>
      <c r="H20" s="3"/>
    </row>
    <row r="21" spans="1:9" ht="27.75" customHeight="1">
      <c r="A21" s="45">
        <v>38348</v>
      </c>
      <c r="B21" s="40" t="s">
        <v>204</v>
      </c>
      <c r="C21" s="21" t="s">
        <v>18</v>
      </c>
      <c r="D21" s="21" t="s">
        <v>57</v>
      </c>
      <c r="E21" s="22">
        <v>90</v>
      </c>
      <c r="F21" s="42" t="s">
        <v>203</v>
      </c>
      <c r="G21" s="56">
        <v>37320</v>
      </c>
      <c r="H21" s="4" t="s">
        <v>168</v>
      </c>
      <c r="I21" s="1"/>
    </row>
    <row r="22" spans="2:8" ht="14.25">
      <c r="B22" s="27" t="s">
        <v>190</v>
      </c>
      <c r="H22" s="3"/>
    </row>
    <row r="23" spans="1:11" ht="12.75">
      <c r="A23" s="45">
        <v>37522</v>
      </c>
      <c r="B23" s="40" t="s">
        <v>15</v>
      </c>
      <c r="C23" s="21" t="s">
        <v>16</v>
      </c>
      <c r="D23" s="21" t="s">
        <v>64</v>
      </c>
      <c r="E23" s="22">
        <v>51.6</v>
      </c>
      <c r="F23" s="40" t="s">
        <v>117</v>
      </c>
      <c r="G23" s="56">
        <v>37284</v>
      </c>
      <c r="H23" s="4">
        <v>48</v>
      </c>
      <c r="I23" s="5">
        <v>37281</v>
      </c>
      <c r="J23" s="4">
        <v>46.8</v>
      </c>
      <c r="K23" s="1"/>
    </row>
    <row r="24" spans="1:9" ht="12.75">
      <c r="A24" s="45">
        <v>38348</v>
      </c>
      <c r="B24" s="40" t="s">
        <v>17</v>
      </c>
      <c r="C24" s="21" t="s">
        <v>18</v>
      </c>
      <c r="D24" s="21" t="s">
        <v>64</v>
      </c>
      <c r="E24" s="22">
        <v>51.6</v>
      </c>
      <c r="F24" s="40" t="s">
        <v>186</v>
      </c>
      <c r="G24" s="56">
        <v>37281</v>
      </c>
      <c r="H24" s="4">
        <v>46.8</v>
      </c>
      <c r="I24" s="1" t="s">
        <v>78</v>
      </c>
    </row>
    <row r="25" ht="15">
      <c r="B25" s="16" t="s">
        <v>19</v>
      </c>
    </row>
    <row r="26" spans="1:7" ht="25.5" customHeight="1" hidden="1">
      <c r="A26" s="45">
        <v>37770</v>
      </c>
      <c r="B26" s="42" t="s">
        <v>124</v>
      </c>
      <c r="C26" s="21" t="s">
        <v>110</v>
      </c>
      <c r="D26" s="21" t="s">
        <v>20</v>
      </c>
      <c r="E26" s="22">
        <v>54</v>
      </c>
      <c r="F26" s="40"/>
      <c r="G26" s="56">
        <v>37302</v>
      </c>
    </row>
    <row r="27" spans="1:8" ht="25.5">
      <c r="A27" s="45">
        <v>37782</v>
      </c>
      <c r="B27" s="42" t="s">
        <v>125</v>
      </c>
      <c r="C27" s="43" t="s">
        <v>126</v>
      </c>
      <c r="D27" s="21" t="s">
        <v>20</v>
      </c>
      <c r="E27" s="22">
        <v>60</v>
      </c>
      <c r="F27" s="40"/>
      <c r="G27" s="56">
        <v>37321</v>
      </c>
      <c r="H27" s="22">
        <v>57.6</v>
      </c>
    </row>
    <row r="28" spans="1:8" ht="12.75">
      <c r="A28" s="45">
        <v>37704</v>
      </c>
      <c r="B28" s="40" t="s">
        <v>21</v>
      </c>
      <c r="C28" s="21" t="s">
        <v>22</v>
      </c>
      <c r="D28" s="21" t="s">
        <v>20</v>
      </c>
      <c r="E28" s="22">
        <v>222</v>
      </c>
      <c r="F28" s="40"/>
      <c r="G28" s="56">
        <v>37315</v>
      </c>
      <c r="H28" s="22">
        <v>210</v>
      </c>
    </row>
    <row r="29" spans="1:6" ht="25.5" hidden="1">
      <c r="A29" s="45">
        <v>37229</v>
      </c>
      <c r="B29" s="42" t="s">
        <v>127</v>
      </c>
      <c r="C29" s="21" t="s">
        <v>90</v>
      </c>
      <c r="D29" s="21" t="s">
        <v>20</v>
      </c>
      <c r="E29" s="22">
        <v>350</v>
      </c>
      <c r="F29" s="40"/>
    </row>
    <row r="30" ht="12" customHeight="1">
      <c r="B30" s="16" t="s">
        <v>23</v>
      </c>
    </row>
    <row r="31" spans="1:10" ht="25.5">
      <c r="A31" s="45">
        <v>37908</v>
      </c>
      <c r="B31" s="42" t="s">
        <v>130</v>
      </c>
      <c r="C31" s="43" t="s">
        <v>131</v>
      </c>
      <c r="D31" s="21" t="s">
        <v>24</v>
      </c>
      <c r="E31" s="22">
        <v>62.4</v>
      </c>
      <c r="F31" s="40"/>
      <c r="G31" s="59">
        <v>37329</v>
      </c>
      <c r="H31" s="22">
        <v>58.2</v>
      </c>
      <c r="I31" s="56">
        <v>37307</v>
      </c>
      <c r="J31" s="22">
        <v>56</v>
      </c>
    </row>
    <row r="32" ht="15">
      <c r="B32" s="16" t="s">
        <v>25</v>
      </c>
    </row>
    <row r="33" spans="1:9" ht="12.75">
      <c r="A33" s="45" t="s">
        <v>162</v>
      </c>
      <c r="B33" s="40" t="s">
        <v>26</v>
      </c>
      <c r="C33" s="21" t="s">
        <v>27</v>
      </c>
      <c r="D33" s="21" t="s">
        <v>20</v>
      </c>
      <c r="E33" s="22">
        <v>45.6</v>
      </c>
      <c r="F33" s="40"/>
      <c r="G33" s="56">
        <v>37319</v>
      </c>
      <c r="H33" s="21" t="s">
        <v>93</v>
      </c>
      <c r="I33" s="22">
        <v>44</v>
      </c>
    </row>
    <row r="34" spans="1:12" ht="12.75">
      <c r="A34" s="45">
        <v>38930</v>
      </c>
      <c r="B34" s="40" t="s">
        <v>62</v>
      </c>
      <c r="C34" s="21" t="s">
        <v>63</v>
      </c>
      <c r="D34" s="21" t="s">
        <v>181</v>
      </c>
      <c r="E34" s="22">
        <v>43.5</v>
      </c>
      <c r="F34" s="40" t="s">
        <v>182</v>
      </c>
      <c r="G34" s="56">
        <v>37307</v>
      </c>
      <c r="H34" s="2" t="s">
        <v>116</v>
      </c>
      <c r="I34" s="4">
        <v>42</v>
      </c>
      <c r="J34" s="5">
        <v>37284</v>
      </c>
      <c r="K34" s="2" t="s">
        <v>80</v>
      </c>
      <c r="L34" s="4">
        <v>43.8</v>
      </c>
    </row>
    <row r="35" spans="1:7" s="51" customFormat="1" ht="25.5">
      <c r="A35" s="50">
        <v>37355</v>
      </c>
      <c r="B35" s="44" t="s">
        <v>132</v>
      </c>
      <c r="C35" s="48" t="s">
        <v>133</v>
      </c>
      <c r="D35" s="28" t="s">
        <v>20</v>
      </c>
      <c r="E35" s="29">
        <v>45</v>
      </c>
      <c r="F35" s="41"/>
      <c r="G35" s="57">
        <v>37299</v>
      </c>
    </row>
    <row r="36" spans="1:8" ht="13.5" customHeight="1">
      <c r="A36" s="45">
        <v>37560</v>
      </c>
      <c r="B36" s="41" t="s">
        <v>60</v>
      </c>
      <c r="C36" s="28"/>
      <c r="D36" s="28" t="s">
        <v>192</v>
      </c>
      <c r="E36" s="29">
        <v>29</v>
      </c>
      <c r="F36" s="41"/>
      <c r="G36" s="56">
        <v>37321</v>
      </c>
      <c r="H36" s="28" t="s">
        <v>61</v>
      </c>
    </row>
    <row r="37" spans="2:6" ht="15">
      <c r="B37" s="16" t="s">
        <v>28</v>
      </c>
      <c r="C37" s="49"/>
      <c r="D37" s="52"/>
      <c r="E37" s="53"/>
      <c r="F37" s="49"/>
    </row>
    <row r="38" spans="1:7" s="51" customFormat="1" ht="25.5">
      <c r="A38" s="50">
        <v>37629</v>
      </c>
      <c r="B38" s="44" t="s">
        <v>134</v>
      </c>
      <c r="C38" s="28" t="s">
        <v>29</v>
      </c>
      <c r="D38" s="28" t="s">
        <v>20</v>
      </c>
      <c r="E38" s="29">
        <v>47</v>
      </c>
      <c r="F38" s="41"/>
      <c r="G38" s="57">
        <v>37299</v>
      </c>
    </row>
    <row r="39" spans="1:6" ht="25.5">
      <c r="A39" s="45">
        <v>37629</v>
      </c>
      <c r="B39" s="44" t="s">
        <v>169</v>
      </c>
      <c r="C39" s="28" t="s">
        <v>29</v>
      </c>
      <c r="D39" s="28" t="s">
        <v>20</v>
      </c>
      <c r="E39" s="29">
        <v>47</v>
      </c>
      <c r="F39" s="41"/>
    </row>
    <row r="40" spans="1:6" ht="25.5">
      <c r="A40" s="45">
        <v>37629</v>
      </c>
      <c r="B40" s="44" t="s">
        <v>170</v>
      </c>
      <c r="C40" s="28" t="s">
        <v>29</v>
      </c>
      <c r="D40" s="28" t="s">
        <v>20</v>
      </c>
      <c r="E40" s="29">
        <v>47</v>
      </c>
      <c r="F40" s="41"/>
    </row>
    <row r="41" spans="1:7" s="51" customFormat="1" ht="25.5" hidden="1">
      <c r="A41" s="50" t="s">
        <v>162</v>
      </c>
      <c r="B41" s="44" t="s">
        <v>170</v>
      </c>
      <c r="C41" s="28" t="s">
        <v>91</v>
      </c>
      <c r="D41" s="28" t="s">
        <v>20</v>
      </c>
      <c r="E41" s="29">
        <v>45</v>
      </c>
      <c r="F41" s="41"/>
      <c r="G41" s="57">
        <v>37299</v>
      </c>
    </row>
    <row r="42" spans="1:6" ht="25.5">
      <c r="A42" s="45" t="s">
        <v>162</v>
      </c>
      <c r="B42" s="42" t="s">
        <v>135</v>
      </c>
      <c r="C42" s="21" t="s">
        <v>91</v>
      </c>
      <c r="D42" s="21" t="s">
        <v>20</v>
      </c>
      <c r="E42" s="22">
        <v>47</v>
      </c>
      <c r="F42" s="40"/>
    </row>
    <row r="43" ht="15">
      <c r="B43" s="16" t="s">
        <v>30</v>
      </c>
    </row>
    <row r="44" spans="2:6" ht="12.75">
      <c r="B44" s="40" t="s">
        <v>31</v>
      </c>
      <c r="C44" s="21" t="s">
        <v>108</v>
      </c>
      <c r="D44" s="21" t="s">
        <v>42</v>
      </c>
      <c r="E44" s="22">
        <v>80.4</v>
      </c>
      <c r="F44" s="40"/>
    </row>
    <row r="45" spans="1:6" ht="12.75" hidden="1">
      <c r="A45" s="45">
        <v>37259</v>
      </c>
      <c r="B45" s="40" t="s">
        <v>31</v>
      </c>
      <c r="C45" s="21" t="s">
        <v>109</v>
      </c>
      <c r="D45" s="21" t="s">
        <v>20</v>
      </c>
      <c r="E45" s="22">
        <v>156</v>
      </c>
      <c r="F45" s="40"/>
    </row>
    <row r="46" spans="1:8" ht="12.75">
      <c r="A46" s="45">
        <v>37629</v>
      </c>
      <c r="B46" s="40" t="s">
        <v>32</v>
      </c>
      <c r="C46" s="21" t="s">
        <v>29</v>
      </c>
      <c r="D46" s="21" t="s">
        <v>20</v>
      </c>
      <c r="E46" s="22">
        <v>144</v>
      </c>
      <c r="F46" s="40"/>
      <c r="G46" s="56">
        <v>37302</v>
      </c>
      <c r="H46" s="22">
        <v>140</v>
      </c>
    </row>
    <row r="47" spans="1:7" ht="25.5">
      <c r="A47" s="45">
        <v>38146</v>
      </c>
      <c r="B47" s="42" t="s">
        <v>164</v>
      </c>
      <c r="C47" s="21" t="s">
        <v>118</v>
      </c>
      <c r="D47" s="21" t="s">
        <v>119</v>
      </c>
      <c r="E47" s="22">
        <v>270</v>
      </c>
      <c r="F47" s="42" t="s">
        <v>136</v>
      </c>
      <c r="G47" s="56">
        <v>37284</v>
      </c>
    </row>
    <row r="48" ht="13.5" customHeight="1">
      <c r="B48" s="16" t="s">
        <v>33</v>
      </c>
    </row>
    <row r="49" spans="1:6" ht="12.75">
      <c r="A49" s="45">
        <v>37629</v>
      </c>
      <c r="B49" s="40" t="s">
        <v>34</v>
      </c>
      <c r="C49" s="21" t="s">
        <v>29</v>
      </c>
      <c r="D49" s="21" t="s">
        <v>42</v>
      </c>
      <c r="E49" s="22">
        <v>72</v>
      </c>
      <c r="F49" s="40"/>
    </row>
    <row r="50" spans="1:8" ht="12.75">
      <c r="A50" s="45">
        <v>37629</v>
      </c>
      <c r="B50" s="40" t="s">
        <v>35</v>
      </c>
      <c r="C50" s="21" t="s">
        <v>29</v>
      </c>
      <c r="D50" s="21" t="s">
        <v>42</v>
      </c>
      <c r="E50" s="22">
        <v>108</v>
      </c>
      <c r="F50" s="40"/>
      <c r="G50" s="56">
        <v>37302</v>
      </c>
      <c r="H50" s="22">
        <v>104</v>
      </c>
    </row>
    <row r="51" spans="1:8" ht="12.75">
      <c r="A51" s="45">
        <v>37629</v>
      </c>
      <c r="B51" s="40" t="s">
        <v>36</v>
      </c>
      <c r="C51" s="21" t="s">
        <v>29</v>
      </c>
      <c r="D51" s="21" t="s">
        <v>42</v>
      </c>
      <c r="E51" s="22">
        <v>156</v>
      </c>
      <c r="F51" s="40"/>
      <c r="G51" s="56">
        <v>37302</v>
      </c>
      <c r="H51" s="22">
        <v>152</v>
      </c>
    </row>
    <row r="52" spans="1:8" ht="12.75" hidden="1">
      <c r="A52" s="45">
        <v>36892</v>
      </c>
      <c r="B52" s="40" t="s">
        <v>37</v>
      </c>
      <c r="C52" s="21" t="s">
        <v>29</v>
      </c>
      <c r="D52" s="21" t="s">
        <v>42</v>
      </c>
      <c r="E52" s="22">
        <v>82</v>
      </c>
      <c r="F52" s="40"/>
      <c r="G52" s="56">
        <v>37302</v>
      </c>
      <c r="H52" s="22">
        <v>82</v>
      </c>
    </row>
    <row r="53" spans="1:8" ht="12.75">
      <c r="A53" s="45">
        <v>37484</v>
      </c>
      <c r="B53" s="40" t="s">
        <v>38</v>
      </c>
      <c r="C53" s="21" t="s">
        <v>40</v>
      </c>
      <c r="D53" s="21" t="s">
        <v>42</v>
      </c>
      <c r="E53" s="22">
        <v>126</v>
      </c>
      <c r="F53" s="40"/>
      <c r="G53" s="56">
        <v>37302</v>
      </c>
      <c r="H53" s="22">
        <v>125</v>
      </c>
    </row>
    <row r="54" spans="1:8" ht="12.75">
      <c r="A54" s="45">
        <v>37484</v>
      </c>
      <c r="B54" s="40" t="s">
        <v>39</v>
      </c>
      <c r="C54" s="21" t="s">
        <v>40</v>
      </c>
      <c r="D54" s="21" t="s">
        <v>42</v>
      </c>
      <c r="E54" s="22">
        <v>228</v>
      </c>
      <c r="F54" s="40"/>
      <c r="G54" s="56">
        <v>37302</v>
      </c>
      <c r="H54" s="22">
        <v>220</v>
      </c>
    </row>
    <row r="55" spans="1:6" ht="25.5">
      <c r="A55" s="45">
        <v>36892</v>
      </c>
      <c r="B55" s="42" t="s">
        <v>137</v>
      </c>
      <c r="C55" s="21" t="s">
        <v>41</v>
      </c>
      <c r="D55" s="21" t="s">
        <v>43</v>
      </c>
      <c r="E55" s="22">
        <v>110</v>
      </c>
      <c r="F55" s="40"/>
    </row>
    <row r="56" ht="15">
      <c r="B56" s="16" t="s">
        <v>44</v>
      </c>
    </row>
    <row r="57" spans="1:8" ht="12.75">
      <c r="A57" s="45">
        <v>37398</v>
      </c>
      <c r="B57" s="40" t="s">
        <v>45</v>
      </c>
      <c r="C57" s="21" t="s">
        <v>56</v>
      </c>
      <c r="D57" s="21" t="s">
        <v>57</v>
      </c>
      <c r="E57" s="22">
        <v>212.4</v>
      </c>
      <c r="F57" s="40"/>
      <c r="G57" s="56">
        <v>37307</v>
      </c>
      <c r="H57" s="22">
        <v>210</v>
      </c>
    </row>
    <row r="58" spans="1:7" ht="12.75" hidden="1">
      <c r="A58" s="45">
        <v>37398</v>
      </c>
      <c r="B58" s="40" t="s">
        <v>46</v>
      </c>
      <c r="C58" s="21" t="s">
        <v>56</v>
      </c>
      <c r="D58" s="21" t="s">
        <v>57</v>
      </c>
      <c r="E58" s="22">
        <v>185</v>
      </c>
      <c r="F58" s="40"/>
      <c r="G58" s="56">
        <v>37302</v>
      </c>
    </row>
    <row r="59" spans="1:6" ht="25.5">
      <c r="A59" s="45">
        <v>37629</v>
      </c>
      <c r="B59" s="42" t="s">
        <v>138</v>
      </c>
      <c r="C59" s="21" t="s">
        <v>29</v>
      </c>
      <c r="D59" s="21" t="s">
        <v>57</v>
      </c>
      <c r="E59" s="22">
        <v>132</v>
      </c>
      <c r="F59" s="40" t="s">
        <v>84</v>
      </c>
    </row>
    <row r="60" spans="1:6" ht="25.5">
      <c r="A60" s="45">
        <v>37629</v>
      </c>
      <c r="B60" s="42" t="s">
        <v>139</v>
      </c>
      <c r="C60" s="21" t="s">
        <v>29</v>
      </c>
      <c r="D60" s="21" t="s">
        <v>57</v>
      </c>
      <c r="E60" s="22">
        <v>132</v>
      </c>
      <c r="F60" s="40" t="s">
        <v>85</v>
      </c>
    </row>
    <row r="61" spans="1:6" ht="12.75">
      <c r="A61" s="45">
        <v>37629</v>
      </c>
      <c r="B61" s="40" t="s">
        <v>47</v>
      </c>
      <c r="C61" s="21" t="s">
        <v>29</v>
      </c>
      <c r="D61" s="21" t="s">
        <v>42</v>
      </c>
      <c r="E61" s="22">
        <v>102</v>
      </c>
      <c r="F61" s="40"/>
    </row>
    <row r="62" spans="1:6" ht="12.75">
      <c r="A62" s="45">
        <v>38376</v>
      </c>
      <c r="B62" s="40" t="s">
        <v>48</v>
      </c>
      <c r="C62" s="21" t="s">
        <v>107</v>
      </c>
      <c r="D62" s="21" t="s">
        <v>42</v>
      </c>
      <c r="E62" s="22">
        <v>282</v>
      </c>
      <c r="F62" s="40" t="s">
        <v>183</v>
      </c>
    </row>
    <row r="63" spans="1:6" ht="16.5" customHeight="1">
      <c r="A63" s="45">
        <v>38376</v>
      </c>
      <c r="B63" s="40" t="s">
        <v>49</v>
      </c>
      <c r="C63" s="21" t="s">
        <v>107</v>
      </c>
      <c r="D63" s="21" t="s">
        <v>42</v>
      </c>
      <c r="E63" s="22">
        <v>282</v>
      </c>
      <c r="F63" s="40" t="s">
        <v>112</v>
      </c>
    </row>
    <row r="64" ht="15" customHeight="1">
      <c r="B64" s="16" t="s">
        <v>50</v>
      </c>
    </row>
    <row r="65" spans="1:8" ht="12.75" hidden="1">
      <c r="A65" s="45">
        <v>37398</v>
      </c>
      <c r="B65" s="40" t="s">
        <v>51</v>
      </c>
      <c r="C65" s="21" t="s">
        <v>56</v>
      </c>
      <c r="D65" s="21" t="s">
        <v>92</v>
      </c>
      <c r="E65" s="22">
        <v>110</v>
      </c>
      <c r="F65" s="40"/>
      <c r="G65" s="56">
        <v>37298</v>
      </c>
      <c r="H65" t="s">
        <v>171</v>
      </c>
    </row>
    <row r="66" spans="1:8" ht="12.75">
      <c r="A66" s="45">
        <v>37398</v>
      </c>
      <c r="B66" s="40" t="s">
        <v>51</v>
      </c>
      <c r="C66" s="21" t="s">
        <v>56</v>
      </c>
      <c r="D66" s="21" t="s">
        <v>42</v>
      </c>
      <c r="E66" s="22">
        <v>234</v>
      </c>
      <c r="F66" s="40"/>
      <c r="G66" s="56">
        <v>37321</v>
      </c>
      <c r="H66" s="22">
        <v>230</v>
      </c>
    </row>
    <row r="67" spans="1:6" ht="12.75">
      <c r="A67" s="45">
        <v>38376</v>
      </c>
      <c r="B67" s="40" t="s">
        <v>52</v>
      </c>
      <c r="C67" s="21" t="s">
        <v>107</v>
      </c>
      <c r="D67" s="21" t="s">
        <v>42</v>
      </c>
      <c r="E67" s="22">
        <v>300</v>
      </c>
      <c r="F67" s="40" t="s">
        <v>184</v>
      </c>
    </row>
    <row r="68" spans="1:6" ht="12.75">
      <c r="A68" s="45">
        <v>38376</v>
      </c>
      <c r="B68" s="40" t="s">
        <v>53</v>
      </c>
      <c r="C68" s="21" t="s">
        <v>107</v>
      </c>
      <c r="D68" s="21" t="s">
        <v>42</v>
      </c>
      <c r="E68" s="22">
        <v>300</v>
      </c>
      <c r="F68" s="40"/>
    </row>
    <row r="69" spans="1:6" ht="12.75">
      <c r="A69" s="45">
        <v>38376</v>
      </c>
      <c r="B69" s="40" t="s">
        <v>76</v>
      </c>
      <c r="C69" s="21" t="s">
        <v>107</v>
      </c>
      <c r="D69" s="21" t="s">
        <v>42</v>
      </c>
      <c r="E69" s="22">
        <v>432</v>
      </c>
      <c r="F69" s="40" t="s">
        <v>77</v>
      </c>
    </row>
    <row r="70" spans="1:6" ht="12.75">
      <c r="A70" s="45">
        <v>38376</v>
      </c>
      <c r="B70" s="40" t="s">
        <v>75</v>
      </c>
      <c r="C70" s="21" t="s">
        <v>107</v>
      </c>
      <c r="D70" s="21" t="s">
        <v>42</v>
      </c>
      <c r="E70" s="22">
        <v>348</v>
      </c>
      <c r="F70" s="40" t="s">
        <v>77</v>
      </c>
    </row>
    <row r="71" spans="1:6" ht="12.75">
      <c r="A71" s="45">
        <v>37321</v>
      </c>
      <c r="B71" s="40" t="s">
        <v>205</v>
      </c>
      <c r="C71" s="21" t="s">
        <v>86</v>
      </c>
      <c r="D71" s="21" t="s">
        <v>42</v>
      </c>
      <c r="E71" s="22">
        <v>672</v>
      </c>
      <c r="F71" s="40"/>
    </row>
    <row r="72" spans="1:8" ht="12.75" customHeight="1">
      <c r="A72" s="45">
        <v>36892</v>
      </c>
      <c r="B72" s="40" t="s">
        <v>54</v>
      </c>
      <c r="C72" s="21" t="s">
        <v>103</v>
      </c>
      <c r="D72" s="21" t="s">
        <v>42</v>
      </c>
      <c r="E72" s="22">
        <v>474</v>
      </c>
      <c r="F72" s="40"/>
      <c r="G72" s="56">
        <v>37301</v>
      </c>
      <c r="H72" s="22">
        <v>470</v>
      </c>
    </row>
    <row r="73" ht="15">
      <c r="B73" s="16" t="s">
        <v>55</v>
      </c>
    </row>
    <row r="74" spans="1:7" ht="12.75" hidden="1">
      <c r="A74" s="45">
        <v>37629</v>
      </c>
      <c r="B74" s="41" t="s">
        <v>113</v>
      </c>
      <c r="C74" s="28" t="s">
        <v>29</v>
      </c>
      <c r="D74" s="28" t="s">
        <v>42</v>
      </c>
      <c r="E74" s="29">
        <v>152</v>
      </c>
      <c r="F74" s="41" t="s">
        <v>148</v>
      </c>
      <c r="G74" s="56">
        <v>37302</v>
      </c>
    </row>
    <row r="75" spans="1:7" ht="12.75" hidden="1">
      <c r="A75" s="45">
        <v>37629</v>
      </c>
      <c r="B75" s="41" t="s">
        <v>114</v>
      </c>
      <c r="C75" s="28" t="s">
        <v>29</v>
      </c>
      <c r="D75" s="28" t="s">
        <v>42</v>
      </c>
      <c r="E75" s="29">
        <v>152</v>
      </c>
      <c r="F75" s="41" t="s">
        <v>149</v>
      </c>
      <c r="G75" s="56">
        <v>37302</v>
      </c>
    </row>
    <row r="76" spans="1:7" ht="12.75" hidden="1">
      <c r="A76" s="45">
        <v>37629</v>
      </c>
      <c r="B76" s="40" t="s">
        <v>115</v>
      </c>
      <c r="C76" s="21" t="s">
        <v>29</v>
      </c>
      <c r="D76" s="21" t="s">
        <v>42</v>
      </c>
      <c r="E76" s="22">
        <v>90</v>
      </c>
      <c r="F76" s="40" t="s">
        <v>150</v>
      </c>
      <c r="G76" s="56">
        <v>37302</v>
      </c>
    </row>
    <row r="77" spans="1:6" ht="12.75">
      <c r="A77" s="45">
        <v>38376</v>
      </c>
      <c r="B77" s="41" t="s">
        <v>87</v>
      </c>
      <c r="C77" s="28" t="s">
        <v>107</v>
      </c>
      <c r="D77" s="28" t="s">
        <v>42</v>
      </c>
      <c r="E77" s="29">
        <v>420</v>
      </c>
      <c r="F77" s="41" t="s">
        <v>180</v>
      </c>
    </row>
    <row r="78" spans="2:7" ht="15">
      <c r="B78" s="16" t="s">
        <v>120</v>
      </c>
      <c r="G78" s="56">
        <v>37284</v>
      </c>
    </row>
    <row r="79" spans="1:8" ht="12.75">
      <c r="A79" s="45">
        <v>37257</v>
      </c>
      <c r="B79" s="41" t="s">
        <v>176</v>
      </c>
      <c r="C79" s="21" t="s">
        <v>172</v>
      </c>
      <c r="D79" s="28" t="s">
        <v>119</v>
      </c>
      <c r="E79" s="29">
        <v>117</v>
      </c>
      <c r="F79" s="41" t="s">
        <v>174</v>
      </c>
      <c r="G79" s="56">
        <v>37301</v>
      </c>
      <c r="H79" t="s">
        <v>168</v>
      </c>
    </row>
    <row r="80" spans="1:8" ht="12.75">
      <c r="A80" s="45">
        <v>37257</v>
      </c>
      <c r="B80" s="41" t="s">
        <v>175</v>
      </c>
      <c r="C80" s="21" t="s">
        <v>172</v>
      </c>
      <c r="D80" s="28" t="s">
        <v>173</v>
      </c>
      <c r="E80" s="29">
        <v>219</v>
      </c>
      <c r="F80" s="41" t="s">
        <v>178</v>
      </c>
      <c r="G80" s="56">
        <v>37301</v>
      </c>
      <c r="H80" t="s">
        <v>168</v>
      </c>
    </row>
    <row r="81" spans="1:6" ht="25.5">
      <c r="A81" s="45">
        <v>37806</v>
      </c>
      <c r="B81" s="41" t="s">
        <v>122</v>
      </c>
      <c r="C81" s="21" t="s">
        <v>56</v>
      </c>
      <c r="D81" s="28" t="s">
        <v>119</v>
      </c>
      <c r="E81" s="29">
        <v>270</v>
      </c>
      <c r="F81" s="44" t="s">
        <v>140</v>
      </c>
    </row>
    <row r="82" spans="1:6" ht="12.75">
      <c r="A82" s="45">
        <v>38045</v>
      </c>
      <c r="B82" s="41" t="s">
        <v>123</v>
      </c>
      <c r="C82" s="21" t="s">
        <v>56</v>
      </c>
      <c r="D82" s="28" t="s">
        <v>43</v>
      </c>
      <c r="E82" s="29">
        <v>402</v>
      </c>
      <c r="F82" s="41" t="s">
        <v>177</v>
      </c>
    </row>
    <row r="83" spans="1:6" ht="12.75">
      <c r="A83" s="45">
        <v>38045</v>
      </c>
      <c r="B83" s="41" t="s">
        <v>123</v>
      </c>
      <c r="C83" s="21" t="s">
        <v>56</v>
      </c>
      <c r="D83" s="28" t="s">
        <v>24</v>
      </c>
      <c r="E83" s="29">
        <v>1260</v>
      </c>
      <c r="F83" s="41"/>
    </row>
    <row r="84" spans="2:6" ht="15">
      <c r="B84" s="30" t="s">
        <v>121</v>
      </c>
      <c r="C84" s="31"/>
      <c r="D84" s="31"/>
      <c r="E84" s="32"/>
      <c r="F84" s="23"/>
    </row>
    <row r="85" spans="2:6" ht="25.5">
      <c r="B85" s="44" t="s">
        <v>141</v>
      </c>
      <c r="C85" s="28" t="s">
        <v>105</v>
      </c>
      <c r="D85" s="28" t="s">
        <v>106</v>
      </c>
      <c r="E85" s="29">
        <v>23.4</v>
      </c>
      <c r="F85" s="41"/>
    </row>
    <row r="86" spans="2:6" ht="25.5">
      <c r="B86" s="44" t="s">
        <v>142</v>
      </c>
      <c r="C86" s="28" t="s">
        <v>103</v>
      </c>
      <c r="D86" s="28" t="s">
        <v>106</v>
      </c>
      <c r="E86" s="29">
        <v>31.2</v>
      </c>
      <c r="F86" s="41"/>
    </row>
    <row r="87" spans="2:6" ht="25.5">
      <c r="B87" s="44" t="s">
        <v>143</v>
      </c>
      <c r="C87" s="28" t="s">
        <v>105</v>
      </c>
      <c r="D87" s="28" t="s">
        <v>106</v>
      </c>
      <c r="E87" s="29">
        <v>26.4</v>
      </c>
      <c r="F87" s="41"/>
    </row>
    <row r="88" spans="2:6" ht="25.5">
      <c r="B88" s="44" t="s">
        <v>144</v>
      </c>
      <c r="C88" s="28" t="s">
        <v>105</v>
      </c>
      <c r="D88" s="28" t="s">
        <v>106</v>
      </c>
      <c r="E88" s="29">
        <v>26.4</v>
      </c>
      <c r="F88" s="41"/>
    </row>
    <row r="89" spans="2:6" ht="25.5">
      <c r="B89" s="44" t="s">
        <v>145</v>
      </c>
      <c r="C89" s="28" t="s">
        <v>103</v>
      </c>
      <c r="D89" s="28" t="s">
        <v>106</v>
      </c>
      <c r="E89" s="29">
        <v>27.6</v>
      </c>
      <c r="F89" s="41"/>
    </row>
    <row r="90" spans="2:6" ht="12.75">
      <c r="B90" s="26"/>
      <c r="C90" s="24"/>
      <c r="D90" s="24"/>
      <c r="E90" s="25"/>
      <c r="F90" s="26"/>
    </row>
    <row r="91" spans="2:5" ht="12.75">
      <c r="B91" s="33" t="s">
        <v>128</v>
      </c>
      <c r="D91" s="20"/>
      <c r="E91" s="34"/>
    </row>
    <row r="92" spans="2:5" ht="12.75">
      <c r="B92" s="33"/>
      <c r="D92" s="20"/>
      <c r="E92" s="34"/>
    </row>
    <row r="93" spans="2:5" ht="15">
      <c r="B93" s="61" t="s">
        <v>65</v>
      </c>
      <c r="C93" s="35"/>
      <c r="D93" s="36"/>
      <c r="E93" s="37"/>
    </row>
    <row r="94" ht="12.75">
      <c r="B94" s="33"/>
    </row>
    <row r="95" ht="12.75">
      <c r="B95" s="20" t="s">
        <v>66</v>
      </c>
    </row>
    <row r="96" spans="2:10" ht="12.75">
      <c r="B96" t="s">
        <v>193</v>
      </c>
      <c r="C96" s="18"/>
      <c r="D96" t="s">
        <v>194</v>
      </c>
      <c r="F96" s="18"/>
      <c r="G96" s="56">
        <v>37321</v>
      </c>
      <c r="H96" t="s">
        <v>157</v>
      </c>
      <c r="J96" t="s">
        <v>97</v>
      </c>
    </row>
    <row r="97" spans="2:10" ht="12.75" hidden="1">
      <c r="B97" s="20" t="s">
        <v>156</v>
      </c>
      <c r="C97" s="18"/>
      <c r="D97" s="20" t="s">
        <v>98</v>
      </c>
      <c r="F97" s="18"/>
      <c r="H97" s="20" t="s">
        <v>156</v>
      </c>
      <c r="J97" s="20" t="s">
        <v>98</v>
      </c>
    </row>
    <row r="99" ht="12.75">
      <c r="B99" s="20" t="s">
        <v>74</v>
      </c>
    </row>
    <row r="100" spans="2:10" ht="12.75">
      <c r="B100" t="s">
        <v>195</v>
      </c>
      <c r="C100" s="18"/>
      <c r="D100" t="s">
        <v>196</v>
      </c>
      <c r="F100" s="18"/>
      <c r="G100" s="56">
        <v>37321</v>
      </c>
      <c r="H100" t="s">
        <v>159</v>
      </c>
      <c r="I100" s="18"/>
      <c r="J100" t="s">
        <v>99</v>
      </c>
    </row>
    <row r="101" spans="2:10" ht="12.75" hidden="1">
      <c r="B101" s="20" t="s">
        <v>158</v>
      </c>
      <c r="C101" s="18"/>
      <c r="D101" s="20" t="s">
        <v>100</v>
      </c>
      <c r="F101" s="18"/>
      <c r="H101" s="20" t="s">
        <v>158</v>
      </c>
      <c r="I101" s="18"/>
      <c r="J101" s="20" t="s">
        <v>100</v>
      </c>
    </row>
    <row r="103" ht="12.75">
      <c r="B103" s="20" t="s">
        <v>94</v>
      </c>
    </row>
    <row r="104" spans="2:10" ht="12.75">
      <c r="B104" t="s">
        <v>197</v>
      </c>
      <c r="C104" s="18"/>
      <c r="D104" t="s">
        <v>198</v>
      </c>
      <c r="F104" s="18"/>
      <c r="G104" s="56">
        <v>37321</v>
      </c>
      <c r="H104" t="s">
        <v>160</v>
      </c>
      <c r="I104" s="18"/>
      <c r="J104" t="s">
        <v>101</v>
      </c>
    </row>
    <row r="105" spans="2:10" ht="12.75" hidden="1">
      <c r="B105" s="20" t="s">
        <v>161</v>
      </c>
      <c r="C105" s="18"/>
      <c r="D105" s="20" t="s">
        <v>102</v>
      </c>
      <c r="F105" s="18"/>
      <c r="H105" s="20" t="s">
        <v>161</v>
      </c>
      <c r="I105" s="18"/>
      <c r="J105" s="20" t="s">
        <v>102</v>
      </c>
    </row>
    <row r="107" ht="12.75">
      <c r="B107" s="20" t="s">
        <v>95</v>
      </c>
    </row>
    <row r="108" spans="2:18" ht="12.75">
      <c r="B108" t="s">
        <v>207</v>
      </c>
      <c r="C108" s="18"/>
      <c r="D108" s="20" t="s">
        <v>208</v>
      </c>
      <c r="F108" s="18"/>
      <c r="G108" s="60">
        <v>37342</v>
      </c>
      <c r="H108" t="s">
        <v>199</v>
      </c>
      <c r="I108" s="18"/>
      <c r="J108" s="20" t="s">
        <v>201</v>
      </c>
      <c r="K108" s="60">
        <v>37321</v>
      </c>
      <c r="L108" t="s">
        <v>153</v>
      </c>
      <c r="M108" s="18"/>
      <c r="N108" s="20" t="s">
        <v>155</v>
      </c>
      <c r="O108" s="56">
        <v>37287</v>
      </c>
      <c r="P108" t="s">
        <v>151</v>
      </c>
      <c r="Q108" s="18"/>
      <c r="R108" s="20" t="s">
        <v>111</v>
      </c>
    </row>
    <row r="109" spans="2:14" ht="12.75" hidden="1">
      <c r="B109" t="s">
        <v>200</v>
      </c>
      <c r="C109" s="18"/>
      <c r="D109" s="20"/>
      <c r="F109" s="18"/>
      <c r="G109" s="18"/>
      <c r="H109" t="s">
        <v>154</v>
      </c>
      <c r="I109" s="18"/>
      <c r="J109" s="20"/>
      <c r="K109" s="20"/>
      <c r="L109" t="s">
        <v>152</v>
      </c>
      <c r="M109" s="18"/>
      <c r="N109" s="20"/>
    </row>
    <row r="111" ht="12.75" hidden="1">
      <c r="B111" s="20" t="s">
        <v>96</v>
      </c>
    </row>
    <row r="112" ht="12.75" hidden="1">
      <c r="B112" s="20" t="s">
        <v>67</v>
      </c>
    </row>
    <row r="113" ht="6" customHeight="1" hidden="1"/>
    <row r="114" spans="2:4" ht="12.75">
      <c r="B114" s="33" t="s">
        <v>68</v>
      </c>
      <c r="C114" s="33"/>
      <c r="D114" s="38"/>
    </row>
    <row r="115" spans="2:5" ht="12.75">
      <c r="B115" s="33" t="s">
        <v>69</v>
      </c>
      <c r="C115" s="33"/>
      <c r="D115" s="38"/>
      <c r="E115" s="39"/>
    </row>
    <row r="116" ht="8.25" customHeight="1"/>
    <row r="117" ht="15">
      <c r="B117" s="16" t="s">
        <v>202</v>
      </c>
    </row>
    <row r="118" spans="2:5" ht="12.75">
      <c r="B118" s="20" t="s">
        <v>79</v>
      </c>
      <c r="E118" s="34"/>
    </row>
  </sheetData>
  <mergeCells count="4">
    <mergeCell ref="B1:F1"/>
    <mergeCell ref="B2:F2"/>
    <mergeCell ref="B4:F4"/>
    <mergeCell ref="B5:F5"/>
  </mergeCells>
  <conditionalFormatting sqref="A7:A122">
    <cfRule type="cellIs" priority="1" dxfId="0" operator="lessThanOrEqual" stopIfTrue="1">
      <formula>дата</formula>
    </cfRule>
  </conditionalFormatting>
  <printOptions/>
  <pageMargins left="0.75" right="0.48" top="0.22" bottom="0.13" header="0.22" footer="0.13"/>
  <pageSetup horizontalDpi="600" verticalDpi="600" orientation="portrait" paperSize="9" scale="99" r:id="rId1"/>
  <rowBreaks count="1" manualBreakCount="1">
    <brk id="55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="90" zoomScaleNormal="90" workbookViewId="0" topLeftCell="A1">
      <pane ySplit="9" topLeftCell="BM10" activePane="bottomLeft" state="frozen"/>
      <selection pane="topLeft" activeCell="J144" sqref="J144:J151"/>
      <selection pane="bottomLeft" activeCell="I19" sqref="I19"/>
    </sheetView>
  </sheetViews>
  <sheetFormatPr defaultColWidth="9.00390625" defaultRowHeight="12.75"/>
  <cols>
    <col min="1" max="1" width="28.875" style="20" customWidth="1"/>
    <col min="2" max="2" width="9.625" style="20" customWidth="1"/>
    <col min="3" max="3" width="10.125" style="20" customWidth="1"/>
    <col min="4" max="4" width="10.125" style="18" customWidth="1"/>
    <col min="5" max="5" width="11.875" style="19" customWidth="1"/>
    <col min="6" max="6" width="9.625" style="19" customWidth="1"/>
    <col min="7" max="7" width="20.375" style="20" customWidth="1"/>
  </cols>
  <sheetData>
    <row r="1" ht="12.75">
      <c r="H1" s="84"/>
    </row>
    <row r="2" spans="5:7" ht="38.25" customHeight="1">
      <c r="E2" s="95"/>
      <c r="F2" s="95"/>
      <c r="G2" s="95"/>
    </row>
    <row r="3" spans="1:7" ht="27">
      <c r="A3" s="101"/>
      <c r="B3" s="101"/>
      <c r="C3" s="101"/>
      <c r="D3" s="101"/>
      <c r="E3" s="101"/>
      <c r="F3" s="101"/>
      <c r="G3" s="101"/>
    </row>
    <row r="4" spans="1:7" ht="12.75">
      <c r="A4" s="102"/>
      <c r="B4" s="102"/>
      <c r="C4" s="102"/>
      <c r="D4" s="102"/>
      <c r="E4" s="102"/>
      <c r="F4" s="102"/>
      <c r="G4" s="102"/>
    </row>
    <row r="5" spans="1:7" s="77" customFormat="1" ht="18.75" customHeight="1">
      <c r="A5" s="82" t="s">
        <v>317</v>
      </c>
      <c r="B5" s="75"/>
      <c r="C5" s="76"/>
      <c r="D5" s="129" t="s">
        <v>319</v>
      </c>
      <c r="E5" s="129"/>
      <c r="F5" s="129"/>
      <c r="G5" s="129"/>
    </row>
    <row r="6" spans="1:7" s="77" customFormat="1" ht="18.75" customHeight="1">
      <c r="A6" s="83" t="s">
        <v>318</v>
      </c>
      <c r="B6" s="78"/>
      <c r="C6" s="78"/>
      <c r="D6" s="79"/>
      <c r="E6" s="80"/>
      <c r="F6" s="80"/>
      <c r="G6" s="78"/>
    </row>
    <row r="7" spans="1:7" s="77" customFormat="1" ht="7.5" customHeight="1">
      <c r="A7" s="78"/>
      <c r="B7" s="78"/>
      <c r="C7" s="78"/>
      <c r="D7" s="79"/>
      <c r="E7" s="80"/>
      <c r="F7" s="80"/>
      <c r="G7" s="78"/>
    </row>
    <row r="8" spans="1:7" ht="12.75">
      <c r="A8" s="96" t="s">
        <v>325</v>
      </c>
      <c r="B8" s="96"/>
      <c r="C8" s="96"/>
      <c r="D8" s="96"/>
      <c r="E8" s="96"/>
      <c r="F8" s="96"/>
      <c r="G8" s="96"/>
    </row>
    <row r="9" spans="1:7" ht="14.25">
      <c r="A9" s="13" t="s">
        <v>3</v>
      </c>
      <c r="B9" s="99" t="s">
        <v>4</v>
      </c>
      <c r="C9" s="100"/>
      <c r="D9" s="11" t="s">
        <v>5</v>
      </c>
      <c r="E9" s="12" t="s">
        <v>6</v>
      </c>
      <c r="F9" s="99" t="s">
        <v>7</v>
      </c>
      <c r="G9" s="100"/>
    </row>
    <row r="10" spans="1:3" ht="15.75">
      <c r="A10" s="16" t="s">
        <v>8</v>
      </c>
      <c r="B10" s="16"/>
      <c r="C10" s="17"/>
    </row>
    <row r="11" spans="1:7" ht="24" customHeight="1">
      <c r="A11" s="44" t="s">
        <v>224</v>
      </c>
      <c r="B11" s="89" t="s">
        <v>29</v>
      </c>
      <c r="C11" s="90"/>
      <c r="D11" s="21" t="s">
        <v>129</v>
      </c>
      <c r="E11" s="22">
        <v>200</v>
      </c>
      <c r="F11" s="97" t="s">
        <v>323</v>
      </c>
      <c r="G11" s="98"/>
    </row>
    <row r="12" spans="1:7" ht="24" customHeight="1">
      <c r="A12" s="44" t="s">
        <v>228</v>
      </c>
      <c r="B12" s="89" t="s">
        <v>29</v>
      </c>
      <c r="C12" s="90"/>
      <c r="D12" s="21" t="s">
        <v>129</v>
      </c>
      <c r="E12" s="22">
        <v>235</v>
      </c>
      <c r="F12" s="97" t="s">
        <v>324</v>
      </c>
      <c r="G12" s="98"/>
    </row>
    <row r="13" spans="1:7" ht="24" customHeight="1">
      <c r="A13" s="44" t="s">
        <v>233</v>
      </c>
      <c r="B13" s="89" t="s">
        <v>13</v>
      </c>
      <c r="C13" s="90"/>
      <c r="D13" s="21" t="s">
        <v>129</v>
      </c>
      <c r="E13" s="22">
        <v>127</v>
      </c>
      <c r="F13" s="97" t="s">
        <v>326</v>
      </c>
      <c r="G13" s="98"/>
    </row>
    <row r="14" spans="1:7" ht="24" customHeight="1">
      <c r="A14" s="44" t="s">
        <v>240</v>
      </c>
      <c r="B14" s="89" t="s">
        <v>13</v>
      </c>
      <c r="C14" s="90"/>
      <c r="D14" s="21" t="s">
        <v>129</v>
      </c>
      <c r="E14" s="22">
        <v>166</v>
      </c>
      <c r="F14" s="97" t="s">
        <v>327</v>
      </c>
      <c r="G14" s="98"/>
    </row>
    <row r="15" spans="1:7" ht="12.75">
      <c r="A15" s="41" t="s">
        <v>274</v>
      </c>
      <c r="B15" s="89" t="s">
        <v>216</v>
      </c>
      <c r="C15" s="90"/>
      <c r="D15" s="21" t="s">
        <v>71</v>
      </c>
      <c r="E15" s="22">
        <v>810</v>
      </c>
      <c r="F15" s="91" t="s">
        <v>328</v>
      </c>
      <c r="G15" s="92" t="s">
        <v>267</v>
      </c>
    </row>
    <row r="16" spans="1:7" ht="12.75">
      <c r="A16" s="41" t="s">
        <v>275</v>
      </c>
      <c r="B16" s="89" t="s">
        <v>216</v>
      </c>
      <c r="C16" s="90"/>
      <c r="D16" s="21" t="s">
        <v>71</v>
      </c>
      <c r="E16" s="22">
        <v>910</v>
      </c>
      <c r="F16" s="91" t="s">
        <v>329</v>
      </c>
      <c r="G16" s="92" t="s">
        <v>268</v>
      </c>
    </row>
    <row r="17" spans="1:7" ht="12.75">
      <c r="A17" s="41" t="s">
        <v>271</v>
      </c>
      <c r="B17" s="89" t="s">
        <v>216</v>
      </c>
      <c r="C17" s="90"/>
      <c r="D17" s="21" t="s">
        <v>71</v>
      </c>
      <c r="E17" s="22">
        <v>1140</v>
      </c>
      <c r="F17" s="91" t="s">
        <v>330</v>
      </c>
      <c r="G17" s="92" t="s">
        <v>270</v>
      </c>
    </row>
    <row r="18" spans="1:7" ht="12.75">
      <c r="A18" s="41" t="s">
        <v>273</v>
      </c>
      <c r="B18" s="89" t="s">
        <v>216</v>
      </c>
      <c r="C18" s="90"/>
      <c r="D18" s="21" t="s">
        <v>71</v>
      </c>
      <c r="E18" s="22">
        <v>1390</v>
      </c>
      <c r="F18" s="91" t="s">
        <v>331</v>
      </c>
      <c r="G18" s="92" t="s">
        <v>270</v>
      </c>
    </row>
    <row r="19" spans="1:7" s="67" customFormat="1" ht="12.75">
      <c r="A19" s="41" t="s">
        <v>276</v>
      </c>
      <c r="B19" s="89" t="s">
        <v>216</v>
      </c>
      <c r="C19" s="90"/>
      <c r="D19" s="21" t="s">
        <v>71</v>
      </c>
      <c r="E19" s="22">
        <v>1740</v>
      </c>
      <c r="F19" s="91" t="s">
        <v>332</v>
      </c>
      <c r="G19" s="92" t="s">
        <v>270</v>
      </c>
    </row>
    <row r="20" spans="1:7" s="67" customFormat="1" ht="12.75">
      <c r="A20" s="41" t="s">
        <v>280</v>
      </c>
      <c r="B20" s="89" t="s">
        <v>256</v>
      </c>
      <c r="C20" s="90"/>
      <c r="D20" s="21" t="s">
        <v>71</v>
      </c>
      <c r="E20" s="22">
        <v>1820</v>
      </c>
      <c r="F20" s="106" t="s">
        <v>281</v>
      </c>
      <c r="G20" s="107"/>
    </row>
    <row r="21" spans="1:7" s="67" customFormat="1" ht="12.75">
      <c r="A21" s="41" t="s">
        <v>272</v>
      </c>
      <c r="B21" s="89" t="s">
        <v>216</v>
      </c>
      <c r="C21" s="90"/>
      <c r="D21" s="21" t="s">
        <v>71</v>
      </c>
      <c r="E21" s="22">
        <v>2350</v>
      </c>
      <c r="F21" s="91" t="s">
        <v>333</v>
      </c>
      <c r="G21" s="92" t="s">
        <v>270</v>
      </c>
    </row>
    <row r="22" spans="1:2" ht="15">
      <c r="A22" s="16" t="s">
        <v>9</v>
      </c>
      <c r="B22" s="16"/>
    </row>
    <row r="23" spans="1:2" ht="15">
      <c r="A23" s="16" t="s">
        <v>10</v>
      </c>
      <c r="B23" s="16"/>
    </row>
    <row r="24" spans="1:2" ht="14.25">
      <c r="A24" s="27" t="s">
        <v>11</v>
      </c>
      <c r="B24" s="27"/>
    </row>
    <row r="25" spans="1:7" ht="12.75">
      <c r="A25" s="40" t="s">
        <v>12</v>
      </c>
      <c r="B25" s="89" t="s">
        <v>13</v>
      </c>
      <c r="C25" s="90"/>
      <c r="D25" s="21" t="s">
        <v>225</v>
      </c>
      <c r="E25" s="22">
        <v>410</v>
      </c>
      <c r="F25" s="91"/>
      <c r="G25" s="92"/>
    </row>
    <row r="26" spans="1:2" ht="14.25">
      <c r="A26" s="27" t="s">
        <v>191</v>
      </c>
      <c r="B26" s="27"/>
    </row>
    <row r="27" spans="1:7" s="67" customFormat="1" ht="12.75">
      <c r="A27" s="40" t="s">
        <v>215</v>
      </c>
      <c r="B27" s="89" t="s">
        <v>18</v>
      </c>
      <c r="C27" s="90"/>
      <c r="D27" s="21" t="s">
        <v>57</v>
      </c>
      <c r="E27" s="22">
        <v>260</v>
      </c>
      <c r="F27" s="91"/>
      <c r="G27" s="92"/>
    </row>
    <row r="28" spans="1:2" ht="14.25">
      <c r="A28" s="27" t="s">
        <v>190</v>
      </c>
      <c r="B28" s="27"/>
    </row>
    <row r="29" spans="1:7" ht="12.75">
      <c r="A29" s="40" t="s">
        <v>234</v>
      </c>
      <c r="B29" s="89" t="s">
        <v>247</v>
      </c>
      <c r="C29" s="90"/>
      <c r="D29" s="21" t="s">
        <v>80</v>
      </c>
      <c r="E29" s="22">
        <v>180</v>
      </c>
      <c r="F29" s="91"/>
      <c r="G29" s="92"/>
    </row>
    <row r="30" spans="1:7" ht="12.75">
      <c r="A30" s="40" t="s">
        <v>257</v>
      </c>
      <c r="B30" s="89" t="s">
        <v>13</v>
      </c>
      <c r="C30" s="90"/>
      <c r="D30" s="21" t="s">
        <v>225</v>
      </c>
      <c r="E30" s="22">
        <v>230</v>
      </c>
      <c r="F30" s="91" t="s">
        <v>306</v>
      </c>
      <c r="G30" s="92"/>
    </row>
    <row r="31" spans="1:7" ht="12.75">
      <c r="A31" s="40" t="s">
        <v>285</v>
      </c>
      <c r="B31" s="89" t="s">
        <v>286</v>
      </c>
      <c r="C31" s="90"/>
      <c r="D31" s="21" t="s">
        <v>42</v>
      </c>
      <c r="E31" s="22">
        <v>170</v>
      </c>
      <c r="F31" s="91" t="s">
        <v>307</v>
      </c>
      <c r="G31" s="92"/>
    </row>
    <row r="32" spans="1:7" ht="12.75">
      <c r="A32" s="40" t="s">
        <v>283</v>
      </c>
      <c r="B32" s="89" t="s">
        <v>284</v>
      </c>
      <c r="C32" s="90"/>
      <c r="D32" s="21" t="s">
        <v>64</v>
      </c>
      <c r="E32" s="22">
        <v>230</v>
      </c>
      <c r="F32" s="91" t="s">
        <v>306</v>
      </c>
      <c r="G32" s="92"/>
    </row>
    <row r="33" spans="1:7" ht="12.75">
      <c r="A33" s="40" t="s">
        <v>305</v>
      </c>
      <c r="B33" s="89" t="s">
        <v>18</v>
      </c>
      <c r="C33" s="90"/>
      <c r="D33" s="21" t="s">
        <v>80</v>
      </c>
      <c r="E33" s="22">
        <v>220</v>
      </c>
      <c r="F33" s="91" t="s">
        <v>308</v>
      </c>
      <c r="G33" s="92"/>
    </row>
    <row r="34" spans="1:2" ht="15">
      <c r="A34" s="16" t="s">
        <v>19</v>
      </c>
      <c r="B34" s="16"/>
    </row>
    <row r="35" spans="1:7" ht="25.5" customHeight="1">
      <c r="A35" s="42" t="s">
        <v>239</v>
      </c>
      <c r="B35" s="93" t="s">
        <v>211</v>
      </c>
      <c r="C35" s="105"/>
      <c r="D35" s="21" t="s">
        <v>20</v>
      </c>
      <c r="E35" s="22">
        <v>270</v>
      </c>
      <c r="F35" s="94" t="s">
        <v>309</v>
      </c>
      <c r="G35" s="92"/>
    </row>
    <row r="36" spans="1:7" ht="12.75">
      <c r="A36" s="40" t="s">
        <v>282</v>
      </c>
      <c r="B36" s="89" t="s">
        <v>22</v>
      </c>
      <c r="C36" s="90"/>
      <c r="D36" s="21" t="s">
        <v>20</v>
      </c>
      <c r="E36" s="22">
        <v>470</v>
      </c>
      <c r="F36" s="91" t="s">
        <v>310</v>
      </c>
      <c r="G36" s="92"/>
    </row>
    <row r="37" spans="1:7" ht="12.75">
      <c r="A37" s="40" t="s">
        <v>288</v>
      </c>
      <c r="B37" s="89" t="s">
        <v>232</v>
      </c>
      <c r="C37" s="90"/>
      <c r="D37" s="21" t="s">
        <v>20</v>
      </c>
      <c r="E37" s="22">
        <v>550</v>
      </c>
      <c r="F37" s="91" t="s">
        <v>311</v>
      </c>
      <c r="G37" s="92"/>
    </row>
    <row r="38" spans="1:7" ht="25.5">
      <c r="A38" s="42" t="s">
        <v>289</v>
      </c>
      <c r="B38" s="89" t="s">
        <v>290</v>
      </c>
      <c r="C38" s="90"/>
      <c r="D38" s="21" t="s">
        <v>42</v>
      </c>
      <c r="E38" s="22">
        <v>305</v>
      </c>
      <c r="F38" s="91" t="s">
        <v>312</v>
      </c>
      <c r="G38" s="92"/>
    </row>
    <row r="39" spans="1:7" ht="12.75">
      <c r="A39" s="42" t="s">
        <v>222</v>
      </c>
      <c r="B39" s="89" t="s">
        <v>223</v>
      </c>
      <c r="C39" s="90"/>
      <c r="D39" s="21" t="s">
        <v>173</v>
      </c>
      <c r="E39" s="22">
        <v>280</v>
      </c>
      <c r="F39" s="91" t="s">
        <v>249</v>
      </c>
      <c r="G39" s="92"/>
    </row>
    <row r="40" spans="1:7" ht="12.75">
      <c r="A40" s="42" t="s">
        <v>242</v>
      </c>
      <c r="B40" s="89" t="s">
        <v>243</v>
      </c>
      <c r="C40" s="90"/>
      <c r="D40" s="21" t="s">
        <v>42</v>
      </c>
      <c r="E40" s="22">
        <v>680</v>
      </c>
      <c r="F40" s="91" t="s">
        <v>226</v>
      </c>
      <c r="G40" s="92"/>
    </row>
    <row r="41" spans="1:7" s="51" customFormat="1" ht="15">
      <c r="A41" s="16" t="s">
        <v>23</v>
      </c>
      <c r="B41" s="16"/>
      <c r="C41" s="20"/>
      <c r="D41" s="18"/>
      <c r="E41" s="19"/>
      <c r="F41" s="19"/>
      <c r="G41" s="20"/>
    </row>
    <row r="42" spans="1:7" ht="25.5" customHeight="1">
      <c r="A42" s="42" t="s">
        <v>291</v>
      </c>
      <c r="B42" s="93" t="s">
        <v>292</v>
      </c>
      <c r="C42" s="105"/>
      <c r="D42" s="21" t="s">
        <v>24</v>
      </c>
      <c r="E42" s="22">
        <v>150</v>
      </c>
      <c r="F42" s="93" t="s">
        <v>293</v>
      </c>
      <c r="G42" s="105"/>
    </row>
    <row r="43" spans="1:7" ht="25.5" customHeight="1">
      <c r="A43" s="42" t="s">
        <v>130</v>
      </c>
      <c r="B43" s="93" t="s">
        <v>131</v>
      </c>
      <c r="C43" s="105"/>
      <c r="D43" s="21" t="s">
        <v>24</v>
      </c>
      <c r="E43" s="22">
        <v>150</v>
      </c>
      <c r="F43" s="93" t="s">
        <v>313</v>
      </c>
      <c r="G43" s="105"/>
    </row>
    <row r="44" spans="1:7" ht="25.5" customHeight="1">
      <c r="A44" s="42" t="s">
        <v>130</v>
      </c>
      <c r="B44" s="93" t="s">
        <v>279</v>
      </c>
      <c r="C44" s="105"/>
      <c r="D44" s="21" t="s">
        <v>42</v>
      </c>
      <c r="E44" s="22">
        <v>210</v>
      </c>
      <c r="F44" s="108" t="s">
        <v>314</v>
      </c>
      <c r="G44" s="109"/>
    </row>
    <row r="45" spans="1:7" ht="24.75" customHeight="1">
      <c r="A45" s="42" t="s">
        <v>250</v>
      </c>
      <c r="B45" s="93" t="s">
        <v>248</v>
      </c>
      <c r="C45" s="105"/>
      <c r="D45" s="21" t="s">
        <v>42</v>
      </c>
      <c r="E45" s="22">
        <v>200</v>
      </c>
      <c r="F45" s="108" t="s">
        <v>315</v>
      </c>
      <c r="G45" s="109"/>
    </row>
    <row r="46" spans="1:7" ht="12.75" customHeight="1">
      <c r="A46" s="42" t="s">
        <v>210</v>
      </c>
      <c r="B46" s="89" t="s">
        <v>218</v>
      </c>
      <c r="C46" s="90"/>
      <c r="D46" s="21" t="s">
        <v>20</v>
      </c>
      <c r="E46" s="22">
        <v>360</v>
      </c>
      <c r="F46" s="91" t="s">
        <v>316</v>
      </c>
      <c r="G46" s="92"/>
    </row>
    <row r="47" spans="1:7" ht="15">
      <c r="A47" s="16" t="s">
        <v>252</v>
      </c>
      <c r="B47" s="16"/>
      <c r="C47" s="49"/>
      <c r="D47" s="52"/>
      <c r="E47" s="53"/>
      <c r="G47" s="49"/>
    </row>
    <row r="48" spans="1:7" ht="12.75">
      <c r="A48" s="44" t="s">
        <v>246</v>
      </c>
      <c r="B48" s="110" t="s">
        <v>29</v>
      </c>
      <c r="C48" s="111"/>
      <c r="D48" s="28" t="s">
        <v>93</v>
      </c>
      <c r="E48" s="29">
        <v>155</v>
      </c>
      <c r="F48" s="104"/>
      <c r="G48" s="92"/>
    </row>
    <row r="49" spans="1:7" ht="25.5">
      <c r="A49" s="44" t="s">
        <v>277</v>
      </c>
      <c r="B49" s="110" t="s">
        <v>29</v>
      </c>
      <c r="C49" s="111"/>
      <c r="D49" s="28" t="s">
        <v>20</v>
      </c>
      <c r="E49" s="29">
        <v>210</v>
      </c>
      <c r="F49" s="104"/>
      <c r="G49" s="92"/>
    </row>
    <row r="50" spans="1:7" ht="12.75">
      <c r="A50" s="44" t="s">
        <v>179</v>
      </c>
      <c r="B50" s="110" t="s">
        <v>29</v>
      </c>
      <c r="C50" s="111"/>
      <c r="D50" s="28" t="s">
        <v>93</v>
      </c>
      <c r="E50" s="29">
        <v>150</v>
      </c>
      <c r="F50" s="104"/>
      <c r="G50" s="92"/>
    </row>
    <row r="51" spans="1:7" ht="12.75">
      <c r="A51" s="44" t="s">
        <v>221</v>
      </c>
      <c r="B51" s="110" t="s">
        <v>29</v>
      </c>
      <c r="C51" s="111"/>
      <c r="D51" s="28" t="s">
        <v>93</v>
      </c>
      <c r="E51" s="29">
        <v>150</v>
      </c>
      <c r="F51" s="104"/>
      <c r="G51" s="92"/>
    </row>
    <row r="52" spans="1:7" ht="12.75">
      <c r="A52" s="42" t="s">
        <v>209</v>
      </c>
      <c r="B52" s="110" t="s">
        <v>29</v>
      </c>
      <c r="C52" s="111"/>
      <c r="D52" s="21" t="s">
        <v>93</v>
      </c>
      <c r="E52" s="29">
        <v>160</v>
      </c>
      <c r="F52" s="104"/>
      <c r="G52" s="92"/>
    </row>
    <row r="53" spans="1:7" ht="12.75">
      <c r="A53" s="42" t="s">
        <v>287</v>
      </c>
      <c r="B53" s="110" t="s">
        <v>29</v>
      </c>
      <c r="C53" s="111"/>
      <c r="D53" s="21" t="s">
        <v>93</v>
      </c>
      <c r="E53" s="29">
        <v>160</v>
      </c>
      <c r="F53" s="104"/>
      <c r="G53" s="92"/>
    </row>
    <row r="54" spans="1:7" ht="12.75">
      <c r="A54" s="42" t="s">
        <v>258</v>
      </c>
      <c r="B54" s="110" t="s">
        <v>29</v>
      </c>
      <c r="C54" s="111"/>
      <c r="D54" s="21" t="s">
        <v>20</v>
      </c>
      <c r="E54" s="29">
        <v>200</v>
      </c>
      <c r="F54" s="104"/>
      <c r="G54" s="92"/>
    </row>
    <row r="55" spans="1:7" ht="12.75">
      <c r="A55" s="42" t="s">
        <v>259</v>
      </c>
      <c r="B55" s="110" t="s">
        <v>29</v>
      </c>
      <c r="C55" s="111"/>
      <c r="D55" s="21" t="s">
        <v>93</v>
      </c>
      <c r="E55" s="29">
        <v>165</v>
      </c>
      <c r="F55" s="104"/>
      <c r="G55" s="92"/>
    </row>
    <row r="56" spans="1:7" ht="12.75">
      <c r="A56" s="42" t="s">
        <v>260</v>
      </c>
      <c r="B56" s="110" t="s">
        <v>29</v>
      </c>
      <c r="C56" s="111"/>
      <c r="D56" s="21" t="s">
        <v>261</v>
      </c>
      <c r="E56" s="29">
        <v>175</v>
      </c>
      <c r="F56" s="104" t="s">
        <v>262</v>
      </c>
      <c r="G56" s="92"/>
    </row>
    <row r="57" spans="1:2" ht="15">
      <c r="A57" s="16" t="s">
        <v>253</v>
      </c>
      <c r="B57" s="16"/>
    </row>
    <row r="58" spans="1:7" ht="12.75">
      <c r="A58" s="40" t="s">
        <v>31</v>
      </c>
      <c r="B58" s="89" t="s">
        <v>29</v>
      </c>
      <c r="C58" s="90"/>
      <c r="D58" s="21" t="s">
        <v>42</v>
      </c>
      <c r="E58" s="22">
        <v>275</v>
      </c>
      <c r="F58" s="104"/>
      <c r="G58" s="92"/>
    </row>
    <row r="59" spans="1:7" ht="12.75">
      <c r="A59" s="40" t="s">
        <v>32</v>
      </c>
      <c r="B59" s="89" t="s">
        <v>29</v>
      </c>
      <c r="C59" s="90"/>
      <c r="D59" s="21" t="s">
        <v>42</v>
      </c>
      <c r="E59" s="22">
        <v>160</v>
      </c>
      <c r="F59" s="104"/>
      <c r="G59" s="92"/>
    </row>
    <row r="60" spans="1:13" ht="15">
      <c r="A60" s="16" t="s">
        <v>254</v>
      </c>
      <c r="B60" s="16"/>
      <c r="K60" s="103"/>
      <c r="L60" s="103"/>
      <c r="M60" s="103"/>
    </row>
    <row r="61" spans="1:7" ht="12.75">
      <c r="A61" s="40" t="s">
        <v>62</v>
      </c>
      <c r="B61" s="89" t="s">
        <v>217</v>
      </c>
      <c r="C61" s="90"/>
      <c r="D61" s="21" t="s">
        <v>57</v>
      </c>
      <c r="E61" s="22">
        <v>100</v>
      </c>
      <c r="F61" s="91" t="s">
        <v>321</v>
      </c>
      <c r="G61" s="92"/>
    </row>
    <row r="62" spans="1:7" ht="25.5" customHeight="1">
      <c r="A62" s="44" t="s">
        <v>241</v>
      </c>
      <c r="B62" s="113" t="s">
        <v>251</v>
      </c>
      <c r="C62" s="111"/>
      <c r="D62" s="48" t="s">
        <v>93</v>
      </c>
      <c r="E62" s="29">
        <v>210</v>
      </c>
      <c r="F62" s="91" t="s">
        <v>322</v>
      </c>
      <c r="G62" s="92"/>
    </row>
    <row r="63" spans="1:7" ht="12.75">
      <c r="A63" s="40" t="s">
        <v>26</v>
      </c>
      <c r="B63" s="89" t="s">
        <v>27</v>
      </c>
      <c r="C63" s="90"/>
      <c r="D63" s="21" t="s">
        <v>93</v>
      </c>
      <c r="E63" s="22">
        <v>150</v>
      </c>
      <c r="F63" s="104"/>
      <c r="G63" s="92"/>
    </row>
    <row r="64" spans="1:7" ht="12.75">
      <c r="A64" s="44" t="s">
        <v>244</v>
      </c>
      <c r="B64" s="113" t="s">
        <v>245</v>
      </c>
      <c r="C64" s="114"/>
      <c r="D64" s="28" t="s">
        <v>20</v>
      </c>
      <c r="E64" s="29">
        <v>145</v>
      </c>
      <c r="F64" s="104" t="s">
        <v>255</v>
      </c>
      <c r="G64" s="92"/>
    </row>
    <row r="65" spans="1:7" ht="12.75">
      <c r="A65" s="44" t="s">
        <v>263</v>
      </c>
      <c r="B65" s="113" t="s">
        <v>29</v>
      </c>
      <c r="C65" s="114"/>
      <c r="D65" s="28" t="s">
        <v>20</v>
      </c>
      <c r="E65" s="29">
        <v>100</v>
      </c>
      <c r="F65" s="104" t="s">
        <v>264</v>
      </c>
      <c r="G65" s="92"/>
    </row>
    <row r="66" spans="1:7" ht="12.75">
      <c r="A66" s="41" t="s">
        <v>60</v>
      </c>
      <c r="B66" s="110"/>
      <c r="C66" s="111"/>
      <c r="D66" s="28" t="s">
        <v>192</v>
      </c>
      <c r="E66" s="29">
        <v>98</v>
      </c>
      <c r="F66" s="104"/>
      <c r="G66" s="92"/>
    </row>
    <row r="67" spans="1:2" ht="15">
      <c r="A67" s="16" t="s">
        <v>299</v>
      </c>
      <c r="B67" s="16"/>
    </row>
    <row r="68" spans="1:7" ht="12.75">
      <c r="A68" s="42" t="s">
        <v>300</v>
      </c>
      <c r="B68" s="89" t="s">
        <v>29</v>
      </c>
      <c r="C68" s="90"/>
      <c r="D68" s="21" t="s">
        <v>93</v>
      </c>
      <c r="E68" s="22">
        <v>160</v>
      </c>
      <c r="F68" s="91" t="s">
        <v>301</v>
      </c>
      <c r="G68" s="92"/>
    </row>
    <row r="69" spans="1:2" ht="15">
      <c r="A69" s="16" t="s">
        <v>298</v>
      </c>
      <c r="B69" s="16"/>
    </row>
    <row r="70" spans="1:7" ht="12.75">
      <c r="A70" s="40" t="s">
        <v>302</v>
      </c>
      <c r="B70" s="89" t="s">
        <v>29</v>
      </c>
      <c r="C70" s="90"/>
      <c r="D70" s="21" t="s">
        <v>80</v>
      </c>
      <c r="E70" s="22">
        <v>195</v>
      </c>
      <c r="F70" s="91" t="s">
        <v>229</v>
      </c>
      <c r="G70" s="92"/>
    </row>
    <row r="71" spans="1:7" s="67" customFormat="1" ht="12.75">
      <c r="A71" s="40" t="s">
        <v>265</v>
      </c>
      <c r="B71" s="89" t="s">
        <v>29</v>
      </c>
      <c r="C71" s="90"/>
      <c r="D71" s="21" t="s">
        <v>42</v>
      </c>
      <c r="E71" s="22">
        <v>245</v>
      </c>
      <c r="F71" s="104"/>
      <c r="G71" s="92"/>
    </row>
    <row r="72" spans="1:7" ht="12.75">
      <c r="A72" s="40" t="s">
        <v>36</v>
      </c>
      <c r="B72" s="89" t="s">
        <v>29</v>
      </c>
      <c r="C72" s="90"/>
      <c r="D72" s="21" t="s">
        <v>42</v>
      </c>
      <c r="E72" s="22">
        <v>305</v>
      </c>
      <c r="F72" s="104"/>
      <c r="G72" s="92"/>
    </row>
    <row r="73" spans="1:2" ht="15">
      <c r="A73" s="16" t="s">
        <v>297</v>
      </c>
      <c r="B73" s="16"/>
    </row>
    <row r="74" spans="1:7" ht="12.75">
      <c r="A74" s="40" t="s">
        <v>269</v>
      </c>
      <c r="B74" s="89" t="s">
        <v>219</v>
      </c>
      <c r="C74" s="90"/>
      <c r="D74" s="21" t="s">
        <v>57</v>
      </c>
      <c r="E74" s="22">
        <v>350</v>
      </c>
      <c r="F74" s="112" t="s">
        <v>212</v>
      </c>
      <c r="G74" s="92"/>
    </row>
    <row r="75" spans="1:7" ht="12.75">
      <c r="A75" s="40" t="s">
        <v>278</v>
      </c>
      <c r="B75" s="89" t="s">
        <v>219</v>
      </c>
      <c r="C75" s="90"/>
      <c r="D75" s="21" t="s">
        <v>57</v>
      </c>
      <c r="E75" s="22">
        <v>345</v>
      </c>
      <c r="F75" s="112"/>
      <c r="G75" s="92"/>
    </row>
    <row r="76" spans="1:7" ht="12.75">
      <c r="A76" s="40" t="s">
        <v>214</v>
      </c>
      <c r="B76" s="89" t="s">
        <v>29</v>
      </c>
      <c r="C76" s="90"/>
      <c r="D76" s="21" t="s">
        <v>57</v>
      </c>
      <c r="E76" s="22">
        <v>240</v>
      </c>
      <c r="F76" s="104" t="s">
        <v>220</v>
      </c>
      <c r="G76" s="92"/>
    </row>
    <row r="77" spans="1:2" ht="15">
      <c r="A77" s="16" t="s">
        <v>296</v>
      </c>
      <c r="B77" s="16"/>
    </row>
    <row r="78" spans="1:7" ht="12.75">
      <c r="A78" s="40" t="s">
        <v>52</v>
      </c>
      <c r="B78" s="89" t="s">
        <v>107</v>
      </c>
      <c r="C78" s="90"/>
      <c r="D78" s="21" t="s">
        <v>42</v>
      </c>
      <c r="E78" s="22">
        <v>560</v>
      </c>
      <c r="F78" s="91" t="s">
        <v>184</v>
      </c>
      <c r="G78" s="92"/>
    </row>
    <row r="79" spans="1:7" ht="13.5" thickBot="1">
      <c r="A79" s="63" t="s">
        <v>231</v>
      </c>
      <c r="B79" s="117" t="s">
        <v>107</v>
      </c>
      <c r="C79" s="118"/>
      <c r="D79" s="64" t="s">
        <v>42</v>
      </c>
      <c r="E79" s="65">
        <v>610</v>
      </c>
      <c r="F79" s="119"/>
      <c r="G79" s="120"/>
    </row>
    <row r="80" spans="1:7" ht="13.5" thickTop="1">
      <c r="A80" s="54" t="s">
        <v>213</v>
      </c>
      <c r="B80" s="89" t="s">
        <v>219</v>
      </c>
      <c r="C80" s="90"/>
      <c r="D80" s="55" t="s">
        <v>42</v>
      </c>
      <c r="E80" s="62">
        <v>310</v>
      </c>
      <c r="F80" s="121" t="s">
        <v>212</v>
      </c>
      <c r="G80" s="122"/>
    </row>
    <row r="81" spans="1:7" ht="13.5" thickBot="1">
      <c r="A81" s="71" t="s">
        <v>235</v>
      </c>
      <c r="B81" s="126" t="s">
        <v>29</v>
      </c>
      <c r="C81" s="127"/>
      <c r="D81" s="72" t="s">
        <v>24</v>
      </c>
      <c r="E81" s="73">
        <v>288</v>
      </c>
      <c r="F81" s="128" t="s">
        <v>238</v>
      </c>
      <c r="G81" s="120"/>
    </row>
    <row r="82" spans="1:7" ht="13.5" thickTop="1">
      <c r="A82" s="68" t="s">
        <v>236</v>
      </c>
      <c r="B82" s="123" t="s">
        <v>29</v>
      </c>
      <c r="C82" s="124"/>
      <c r="D82" s="69" t="s">
        <v>24</v>
      </c>
      <c r="E82" s="70">
        <v>288</v>
      </c>
      <c r="F82" s="121" t="s">
        <v>237</v>
      </c>
      <c r="G82" s="125"/>
    </row>
    <row r="83" spans="1:2" ht="15">
      <c r="A83" s="16" t="s">
        <v>295</v>
      </c>
      <c r="B83" s="16"/>
    </row>
    <row r="84" spans="1:7" ht="12.75">
      <c r="A84" s="40" t="s">
        <v>115</v>
      </c>
      <c r="B84" s="89" t="s">
        <v>29</v>
      </c>
      <c r="C84" s="90"/>
      <c r="D84" s="21" t="s">
        <v>42</v>
      </c>
      <c r="E84" s="22">
        <v>190</v>
      </c>
      <c r="F84" s="91" t="s">
        <v>303</v>
      </c>
      <c r="G84" s="92"/>
    </row>
    <row r="85" spans="1:7" ht="12.75">
      <c r="A85" s="41" t="s">
        <v>114</v>
      </c>
      <c r="B85" s="110" t="s">
        <v>29</v>
      </c>
      <c r="C85" s="111"/>
      <c r="D85" s="28" t="s">
        <v>42</v>
      </c>
      <c r="E85" s="29">
        <v>325</v>
      </c>
      <c r="F85" s="115" t="s">
        <v>304</v>
      </c>
      <c r="G85" s="92"/>
    </row>
    <row r="86" spans="1:2" ht="15">
      <c r="A86" s="16" t="s">
        <v>294</v>
      </c>
      <c r="B86" s="16"/>
    </row>
    <row r="87" spans="1:7" ht="12.75">
      <c r="A87" s="41" t="s">
        <v>175</v>
      </c>
      <c r="B87" s="89" t="s">
        <v>172</v>
      </c>
      <c r="C87" s="90"/>
      <c r="D87" s="28" t="s">
        <v>173</v>
      </c>
      <c r="E87" s="29">
        <v>290</v>
      </c>
      <c r="F87" s="115" t="s">
        <v>230</v>
      </c>
      <c r="G87" s="116"/>
    </row>
    <row r="88" spans="1:7" ht="12.75">
      <c r="A88" s="41" t="s">
        <v>266</v>
      </c>
      <c r="B88" s="89" t="s">
        <v>219</v>
      </c>
      <c r="C88" s="90"/>
      <c r="D88" s="28" t="s">
        <v>24</v>
      </c>
      <c r="E88" s="29">
        <v>1635</v>
      </c>
      <c r="F88" s="115" t="s">
        <v>227</v>
      </c>
      <c r="G88" s="92"/>
    </row>
    <row r="89" spans="1:6" ht="12.75">
      <c r="A89" s="81" t="s">
        <v>320</v>
      </c>
      <c r="B89" s="81"/>
      <c r="D89" s="20"/>
      <c r="E89" s="34"/>
      <c r="F89" s="34"/>
    </row>
    <row r="90" spans="1:6" ht="12.75">
      <c r="A90" s="33"/>
      <c r="B90" s="33"/>
      <c r="D90" s="20"/>
      <c r="E90" s="34"/>
      <c r="F90" s="34"/>
    </row>
    <row r="91" spans="1:7" ht="15">
      <c r="A91" s="66"/>
      <c r="B91" s="66"/>
      <c r="C91" s="67"/>
      <c r="D91" s="58"/>
      <c r="E91" s="3"/>
      <c r="F91" s="3"/>
      <c r="G91" s="67"/>
    </row>
    <row r="92" spans="5:6" ht="12.75">
      <c r="E92" s="34"/>
      <c r="F92" s="34"/>
    </row>
    <row r="93" spans="1:7" ht="12.75">
      <c r="A93" s="81"/>
      <c r="D93" s="20"/>
      <c r="E93" s="20"/>
      <c r="F93" s="20"/>
      <c r="G93" s="74"/>
    </row>
  </sheetData>
  <mergeCells count="132">
    <mergeCell ref="D5:G5"/>
    <mergeCell ref="F18:G18"/>
    <mergeCell ref="B20:C20"/>
    <mergeCell ref="F20:G20"/>
    <mergeCell ref="F19:G19"/>
    <mergeCell ref="B19:C19"/>
    <mergeCell ref="F17:G17"/>
    <mergeCell ref="B31:C31"/>
    <mergeCell ref="F31:G31"/>
    <mergeCell ref="F30:G30"/>
    <mergeCell ref="B29:C29"/>
    <mergeCell ref="F29:G29"/>
    <mergeCell ref="B15:C15"/>
    <mergeCell ref="F16:G16"/>
    <mergeCell ref="B62:C62"/>
    <mergeCell ref="B59:C59"/>
    <mergeCell ref="F59:G59"/>
    <mergeCell ref="B51:C51"/>
    <mergeCell ref="F51:G51"/>
    <mergeCell ref="F72:G72"/>
    <mergeCell ref="F62:G62"/>
    <mergeCell ref="B66:C66"/>
    <mergeCell ref="B68:C68"/>
    <mergeCell ref="F68:G68"/>
    <mergeCell ref="B65:C65"/>
    <mergeCell ref="F65:G65"/>
    <mergeCell ref="F70:G70"/>
    <mergeCell ref="F66:G66"/>
    <mergeCell ref="B78:C78"/>
    <mergeCell ref="F78:G78"/>
    <mergeCell ref="B70:C70"/>
    <mergeCell ref="B76:C76"/>
    <mergeCell ref="F76:G76"/>
    <mergeCell ref="B74:C74"/>
    <mergeCell ref="F74:G74"/>
    <mergeCell ref="B71:C71"/>
    <mergeCell ref="F71:G71"/>
    <mergeCell ref="B72:C72"/>
    <mergeCell ref="B82:C82"/>
    <mergeCell ref="F82:G82"/>
    <mergeCell ref="B81:C81"/>
    <mergeCell ref="F81:G81"/>
    <mergeCell ref="B79:C79"/>
    <mergeCell ref="F79:G79"/>
    <mergeCell ref="B80:C80"/>
    <mergeCell ref="F80:G80"/>
    <mergeCell ref="B88:C88"/>
    <mergeCell ref="F88:G88"/>
    <mergeCell ref="B85:C85"/>
    <mergeCell ref="F85:G85"/>
    <mergeCell ref="F87:G87"/>
    <mergeCell ref="B87:C87"/>
    <mergeCell ref="B84:C84"/>
    <mergeCell ref="F84:G84"/>
    <mergeCell ref="B61:C61"/>
    <mergeCell ref="F61:G61"/>
    <mergeCell ref="B75:C75"/>
    <mergeCell ref="F75:G75"/>
    <mergeCell ref="B63:C63"/>
    <mergeCell ref="F63:G63"/>
    <mergeCell ref="B64:C64"/>
    <mergeCell ref="F64:G64"/>
    <mergeCell ref="B52:C52"/>
    <mergeCell ref="F52:G52"/>
    <mergeCell ref="B54:C54"/>
    <mergeCell ref="B58:C58"/>
    <mergeCell ref="B55:C55"/>
    <mergeCell ref="B56:C56"/>
    <mergeCell ref="B53:C53"/>
    <mergeCell ref="F53:G53"/>
    <mergeCell ref="B50:C50"/>
    <mergeCell ref="F50:G50"/>
    <mergeCell ref="B46:C46"/>
    <mergeCell ref="F46:G46"/>
    <mergeCell ref="B49:C49"/>
    <mergeCell ref="F49:G49"/>
    <mergeCell ref="B48:C48"/>
    <mergeCell ref="F48:G48"/>
    <mergeCell ref="B45:C45"/>
    <mergeCell ref="F45:G45"/>
    <mergeCell ref="B44:C44"/>
    <mergeCell ref="F44:G44"/>
    <mergeCell ref="B43:C43"/>
    <mergeCell ref="F43:G43"/>
    <mergeCell ref="B42:C42"/>
    <mergeCell ref="F42:G42"/>
    <mergeCell ref="F11:G11"/>
    <mergeCell ref="B40:C40"/>
    <mergeCell ref="F40:G40"/>
    <mergeCell ref="B35:C35"/>
    <mergeCell ref="B13:C13"/>
    <mergeCell ref="B14:C14"/>
    <mergeCell ref="F13:G13"/>
    <mergeCell ref="F15:G15"/>
    <mergeCell ref="B21:C21"/>
    <mergeCell ref="K60:M60"/>
    <mergeCell ref="F33:G33"/>
    <mergeCell ref="F27:G27"/>
    <mergeCell ref="F21:G21"/>
    <mergeCell ref="F54:G54"/>
    <mergeCell ref="F58:G58"/>
    <mergeCell ref="F55:G55"/>
    <mergeCell ref="F56:G56"/>
    <mergeCell ref="F25:G25"/>
    <mergeCell ref="F38:G38"/>
    <mergeCell ref="E2:G2"/>
    <mergeCell ref="A8:G8"/>
    <mergeCell ref="F14:G14"/>
    <mergeCell ref="F12:G12"/>
    <mergeCell ref="B9:C9"/>
    <mergeCell ref="B11:C11"/>
    <mergeCell ref="B12:C12"/>
    <mergeCell ref="A3:G3"/>
    <mergeCell ref="A4:G4"/>
    <mergeCell ref="F9:G9"/>
    <mergeCell ref="B33:C33"/>
    <mergeCell ref="B38:C38"/>
    <mergeCell ref="F35:G35"/>
    <mergeCell ref="B39:C39"/>
    <mergeCell ref="F39:G39"/>
    <mergeCell ref="B36:C36"/>
    <mergeCell ref="F36:G36"/>
    <mergeCell ref="B37:C37"/>
    <mergeCell ref="F37:G37"/>
    <mergeCell ref="B32:C32"/>
    <mergeCell ref="F32:G32"/>
    <mergeCell ref="B16:C16"/>
    <mergeCell ref="B17:C17"/>
    <mergeCell ref="B30:C30"/>
    <mergeCell ref="B27:C27"/>
    <mergeCell ref="B25:C25"/>
    <mergeCell ref="B18:C18"/>
  </mergeCells>
  <printOptions/>
  <pageMargins left="0.47" right="0.27" top="0.27" bottom="0.1968503937007874" header="0.17" footer="0"/>
  <pageSetup fitToHeight="2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99 CD</dc:creator>
  <cp:keywords/>
  <dc:description/>
  <cp:lastModifiedBy>серега</cp:lastModifiedBy>
  <cp:lastPrinted>2009-01-14T13:00:53Z</cp:lastPrinted>
  <dcterms:created xsi:type="dcterms:W3CDTF">2001-05-04T06:45:46Z</dcterms:created>
  <dcterms:modified xsi:type="dcterms:W3CDTF">2009-01-22T06:35:51Z</dcterms:modified>
  <cp:category/>
  <cp:version/>
  <cp:contentType/>
  <cp:contentStatus/>
</cp:coreProperties>
</file>